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80" windowHeight="1110" activeTab="0"/>
  </bookViews>
  <sheets>
    <sheet name="МО" sheetId="1" r:id="rId1"/>
  </sheets>
  <definedNames>
    <definedName name="_xlnm.Print_Titles" localSheetId="0">'МО'!$28:$28</definedName>
  </definedNames>
  <calcPr fullCalcOnLoad="1"/>
</workbook>
</file>

<file path=xl/sharedStrings.xml><?xml version="1.0" encoding="utf-8"?>
<sst xmlns="http://schemas.openxmlformats.org/spreadsheetml/2006/main" count="1376" uniqueCount="409">
  <si>
    <t>Приложение 2</t>
  </si>
  <si>
    <t/>
  </si>
  <si>
    <t>СВОД  РЕЕСТРОВ  РАСХОДНЫХ  ОБЯЗАТЕЛЬСТВ   МУНИЦИПАЛЬНЫХ  ОБРАЗОВАНИЙ</t>
  </si>
  <si>
    <t xml:space="preserve">к Порядку представления реестров расходных обязательств
</t>
  </si>
  <si>
    <t>ВХОДЯЩИХ  В  СОСТАВ  СУБЪЕКТА  РОССИЙСКОЙ  ФЕДЕРАЦИИ</t>
  </si>
  <si>
    <t>субъектов Российской Федерации и сводов реестров расходных</t>
  </si>
  <si>
    <t>на 1 апреля 2018г.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</si>
  <si>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</si>
  <si>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</si>
  <si>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</si>
  <si>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Администрация городского округа Кинешма</t>
  </si>
  <si>
    <t xml:space="preserve">Министерства финансов Российской Федерации </t>
  </si>
  <si>
    <t>Комитет по социальной и молодежной политике администрации городского округа Кинешма</t>
  </si>
  <si>
    <t>Управление жилищно-коммунального хозяйства администрации городского округа Кинешма</t>
  </si>
  <si>
    <t>Управление образования администрации городского округа Кинешма</t>
  </si>
  <si>
    <t>Финансовое управление администрации городского округа Кинешма</t>
  </si>
  <si>
    <t>"Комитет по культуре и туризму администрации городского округа Кинешма"</t>
  </si>
  <si>
    <t>Комитет имущественных и земельных отношений администрации городского округа Кинешма</t>
  </si>
  <si>
    <t>городская Дума городского округа Кинешма</t>
  </si>
  <si>
    <t>Контрольно-счетная комиссия городского округа Кинешма</t>
  </si>
  <si>
    <t>Комитет по физической культуре и спорту администрации городского округа Кинешма</t>
  </si>
  <si>
    <t>Единица измерения: руб</t>
  </si>
  <si>
    <t>от 31.05.2017 N 82н</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</si>
  <si>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</si>
  <si>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</si>
  <si>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</si>
  <si>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</si>
  <si>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</si>
  <si>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</si>
  <si>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</si>
  <si>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</si>
  <si>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</si>
  <si>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</si>
  <si>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</si>
  <si>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</si>
  <si>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</si>
  <si>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</si>
  <si>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</si>
  <si>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</si>
  <si>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</si>
  <si>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</si>
  <si>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 xml:space="preserve">Законы субъекта Российской Федерации </t>
  </si>
  <si>
    <t>Нормативные правовые акты субъекта Российской Федерации</t>
  </si>
  <si>
    <t>отчетный  2017 г.</t>
  </si>
  <si>
    <t>текущий
2018 г.</t>
  </si>
  <si>
    <t>очередной
2019 г.</t>
  </si>
  <si>
    <t>плановый период</t>
  </si>
  <si>
    <t>отчетный 2017 г.</t>
  </si>
  <si>
    <t>текущий 2018 г.</t>
  </si>
  <si>
    <t>очередной 2019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</si>
  <si>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</si>
  <si>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</si>
  <si>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</si>
  <si>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</si>
  <si>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</si>
  <si>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</si>
  <si>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</si>
  <si>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</si>
  <si>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</si>
  <si>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</si>
  <si>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2020 г.</t>
  </si>
  <si>
    <t>2021 г.</t>
  </si>
  <si>
    <t>утвержденные бюджетные назначения</t>
  </si>
  <si>
    <t>исполнено</t>
  </si>
  <si>
    <t>2. Расходные обязательства, возникшие в результате принятия нормативных правовых актов городского округа, заключения договоров (соглашений), всего</t>
  </si>
  <si>
    <t>2500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</si>
  <si>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</si>
  <si>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</si>
  <si>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</si>
  <si>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</si>
  <si>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2502</t>
  </si>
  <si>
    <t>Федеральный Закон от 06.10.2003 № 131-ФЗ "Об общих принципах организации местного самоуправления в Российской Федерации"</t>
  </si>
  <si>
    <t>в целом</t>
  </si>
  <si>
    <t>08.10.2003, не установлен</t>
  </si>
  <si>
    <t>1</t>
  </si>
  <si>
    <t>0113</t>
  </si>
  <si>
    <t>Иной метод</t>
  </si>
  <si>
    <t>2.1.3. владение, пользование и распоряжение имуществом, находящимся в муниципальной собственности городского округа</t>
  </si>
  <si>
    <t>2504</t>
  </si>
  <si>
    <t>ст.16 п.1 подп.3</t>
  </si>
  <si>
    <t>Федеральный Закон от 22.07.2008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предприниматеьства, и о внесении изменений в отдельные законодательные акты Российской Федерации"</t>
  </si>
  <si>
    <t>не установлен</t>
  </si>
  <si>
    <t>2</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</si>
  <si>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</si>
  <si>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</si>
  <si>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ст.16 п.1 подп.4</t>
  </si>
  <si>
    <t>19</t>
  </si>
  <si>
    <t>0502</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</si>
  <si>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</si>
  <si>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</si>
  <si>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ст.16 п.1 подп.5, ст.16 п.1 подп.8</t>
  </si>
  <si>
    <t>Постановление Правительства Ивановской области от 16.02.2012 № 45-п "Об утверждении Порядка формирования и использования бюджетных ассигнований дорожного фонда Ивановской области"</t>
  </si>
  <si>
    <t>01.01.2012, не установлен</t>
  </si>
  <si>
    <t>3</t>
  </si>
  <si>
    <t>0409</t>
  </si>
  <si>
    <t>Постановление Правительства Ивановской области от 13.11.2013 № 447-п "Об утверждении государственной программы Ивановской области "Развитие транспортной системы Ивановской области"</t>
  </si>
  <si>
    <t>01.01.2014, не установлен</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</si>
  <si>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</si>
  <si>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</si>
  <si>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ст.16 п.1 подп.6</t>
  </si>
  <si>
    <t>Закон Ивановской области от 27.06.2013 № 51-ОЗ "Об организации проведения капитального ремонта общего имущества в многоквартирных домах в Ивановской области"</t>
  </si>
  <si>
    <t>28.06.2013, не установлен</t>
  </si>
  <si>
    <t>Постановление Правительства Ивановской области от 13.11.2013 № 458-п "Об утверждении государственной программы Ивановской области "Обеспечение доступным и комфортным жильем, объектами инженерной инфраструктуры и услугами жилищно-коммунального хозяйства населения Ивановской области"</t>
  </si>
  <si>
    <t>01.01.2014 – 31.12.2017</t>
  </si>
  <si>
    <t>18</t>
  </si>
  <si>
    <t>0113
0501
1003
1006</t>
  </si>
  <si>
    <t>Федеральный Закон от 21.07.2007 № 185-ФЗ "О фонде содействия реформированию жилищно-коммунального хозяйства"</t>
  </si>
  <si>
    <t>ст.18 п.1</t>
  </si>
  <si>
    <t>23.07.2007, не установлен</t>
  </si>
  <si>
    <t>Постановление Правительства Ивановской области от 31.12.2013 № 578-п "Об установлении минимального размера взноса на капитальный ремонт общего имущества в многоквартирных домах, расположенных на территории Ивановской области"</t>
  </si>
  <si>
    <t>06.02.2014, не установлен</t>
  </si>
  <si>
    <t>Постановление Правительства Ивановской области от 22.03.2017 № 75-п "О распределении субсидий бюджетам муниципальных образований в целях предоставления социальных выплат молодым семьям на приобретение (строительство) жилого помещения в рамках подпрограммы "Обеспечение жильем молодых семей" государственной программы Ивановской области "Обеспечение доступным и комфортным жильем, объектами инженерной инфраструктуры и услугами жилищно-коммунального хозяйства населения Ивановской области" в 2017 году"</t>
  </si>
  <si>
    <t>28.03.2017 – 31.12.2017</t>
  </si>
  <si>
    <t>Постановление Правительства Ивановской области от 21.04.2017 № 143-п "О распределении субсидий бюджетам муниципальных образований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в рамках подпрограммы "Государственная поддержка граждан в сфере ипотечного жилищного кредитования" государственной программы Ивановской области "Обеспечение доступным и комфортным жильем, объектами инженерной инфраструктуры и услугами жилищно-коммунального хозяйства населения Ивановской области" в 2017 году"</t>
  </si>
  <si>
    <t>25.04.2017, не установлен</t>
  </si>
  <si>
    <t>4</t>
  </si>
  <si>
    <t>Постановление Правительства Ивановской области от 06.12.2017 № 460-п "Об утверждении государственной программы Ивановской области "Обеспечение доступным и комфортным жильем населения Ивановской области"</t>
  </si>
  <si>
    <t>01.01.2018, не установлен</t>
  </si>
  <si>
    <t>5</t>
  </si>
  <si>
    <t>Постановление Правительства Ивановской области от 24.01.2018 № 16-п "О распределении субсидий бюджетам муниципальных образований Ивановской области в целях предоставления социальных выплат молодым семьям на приобретение (строительство) жилого помещения в рамках подпрограммы "Обеспечение жильем молодых семей" государственной программы Ивановской области "Обеспечение доступным и комфортным жильем населения Ивановской области" в 2018 году"</t>
  </si>
  <si>
    <t>6</t>
  </si>
  <si>
    <t>2.1.16. участие в предупреждении и ликвидации последствий чрезвычайных ситуаций в границах городского округа</t>
  </si>
  <si>
    <t>2517</t>
  </si>
  <si>
    <t>Федеральный Закон от 21.12.1994 № 68-ФЗ "О защите населения и территорий от чрезвычайных ситуаций природного и техногенного характера"</t>
  </si>
  <si>
    <t>ст.11 п.2, ст.25</t>
  </si>
  <si>
    <t>24.12.1994, не установлен</t>
  </si>
  <si>
    <t>12</t>
  </si>
  <si>
    <t>0111
0309</t>
  </si>
  <si>
    <t>ст.16 п.1 подп.8</t>
  </si>
  <si>
    <t>2.1.20. организация мероприятий по охране окружающей среды в границах городского округа</t>
  </si>
  <si>
    <t>2521</t>
  </si>
  <si>
    <t>Земельный Кодекс от 25.10.2001 № 136-ФЗ "Земельный кодекс Российской Федерации от 25 октября 2001 г. N 136-ФЗ"</t>
  </si>
  <si>
    <t>ст.39.35.</t>
  </si>
  <si>
    <t>30.10.2001, не установлен</t>
  </si>
  <si>
    <t>Закон Ивановской области от 26.11.2007 № 169-ОЗ "О предоставлении субсидий бюджетам муниципальных районов и городских округов на текущее содержание инженерной защиты (дамбы, дренажные системы, водоперекачивающие станции)"</t>
  </si>
  <si>
    <t>07.12.2007, не установлен</t>
  </si>
  <si>
    <t>Постановление Правительства Ивановской области от 04.06.2008 № 138-п "О порядке предоставления из областного бюджета субсидий бюджетам муниципальных образований Ивановской области на текущее содержание инженерной защиты (дамбы, дренажные системы, водоперекащивающие станции)"</t>
  </si>
  <si>
    <t>16.06.2008 – 07.12.2017</t>
  </si>
  <si>
    <t>23</t>
  </si>
  <si>
    <t>0502
0605</t>
  </si>
  <si>
    <t>Федеральный Закон от 10.01.2002 № 7-ФЗ "Об охране окружающей среды"</t>
  </si>
  <si>
    <t>ст.7</t>
  </si>
  <si>
    <t>12.01.2002, не установлен</t>
  </si>
  <si>
    <t>Постановление Правительства Ивановской области от 30.10.2013 № 430-п "Об утверждении государственной программы Ивановской области "Развитие водохозяйственного комплекса Ивановской области"</t>
  </si>
  <si>
    <t>ст.16, ст.16 п.1 подп.11</t>
  </si>
  <si>
    <t>2.1.21.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</si>
  <si>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</si>
  <si>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ст.16 п.1 подп.13</t>
  </si>
  <si>
    <t>Закон Ивановской области от 02.07.2013 № 65-ОЗ "О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</si>
  <si>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02.07.2013, не установлен</t>
  </si>
  <si>
    <t>Постановление Правительства Ивановской области от 17.03.2010 № 66-п "Об утверждении Порядка предоставления из областного бюджета субсидий бюджетам муниципальных районов и городских округов Ивановской области на укрепление материально-технической базы образовательных учреждений"</t>
  </si>
  <si>
    <t>30.10.2010, не установлен</t>
  </si>
  <si>
    <t>0113
0701
1004</t>
  </si>
  <si>
    <t>Закон Ивановской области от 05.07.2013 № 66-ОЗ "Об образовании в Ивановской области"</t>
  </si>
  <si>
    <t>23.07.2013, не установлен</t>
  </si>
  <si>
    <t>Постановление Правительства Ивановской области от 13.11.2013 № 450-п "Об утверждении государственной программы "Развитие образования Ивановской области"</t>
  </si>
  <si>
    <t>Закон Ивановской области от 10.12.2016 № 113-ОЗ "Об утверждении перечня наказов избирателей на 2017 год"</t>
  </si>
  <si>
    <t>01.01.2017 – 31.12.2017</t>
  </si>
  <si>
    <t>Закон Ивановской области от 10.11.2017 № 86-ОЗ "Об утверждении перечня наказов избирателей на 2018 год"
(принят Ивановской областной Думой 26 октября 2017 г.)"</t>
  </si>
  <si>
    <t>11.11.2017 – 31.12.2018</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</si>
  <si>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</si>
  <si>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2523</t>
  </si>
  <si>
    <t>ст.25</t>
  </si>
  <si>
    <t>Указ Президента Российской Федерации от 07.05.2012 № 597 "О мероприятиях по реализации государственной социальной политики"</t>
  </si>
  <si>
    <t>07.05.2012, не установлен</t>
  </si>
  <si>
    <t>0702</t>
  </si>
  <si>
    <t>Постановление Правительства Ивановской области от 08.08.2017 № 293-п "О распределении субсидий бюджетам муниципальных районов и городских округов Ивановской области на реализацию мероприятий по капитальному ремонту объектов общего образования в рамках подпрограммы "Развитие общего образования" государственной программы Ивановской области "Развитие образования Ивановской области" в 2017 году"</t>
  </si>
  <si>
    <t>09.08.2017 – 31.12.2017</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</si>
  <si>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</si>
  <si>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</si>
  <si>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ст.16, ст.16 п.1 подп.13</t>
  </si>
  <si>
    <t>0703</t>
  </si>
  <si>
    <t>Указ Президента Российской Федерации от 01.06.2012 № 761 "О национальной стратегии действий в интересах детей на 2012 - 2017 годы"</t>
  </si>
  <si>
    <t>01.06.2012, не установлен</t>
  </si>
  <si>
    <t>15</t>
  </si>
  <si>
    <t>Постановление Правительства Ивановской области от 31.08.2016 № 270-п "Об утверждении Порядка предоставления и распределения из областного бюджета субсидий бюджетам муниципальных образований Ивановской области на благоустройство, ремонт и установку площадок для физкультурно-оздоровительных занятий"</t>
  </si>
  <si>
    <t>05.09.2016, не установлен</t>
  </si>
  <si>
    <t>Распоряжение Правительства Ивановской области от 09.04.2013 № 75-рп "Об утверждении плана мероприятий ("дорожной карты") "Изменение в отраслях социальной сферы, направленные на повышение эффективности образования"</t>
  </si>
  <si>
    <t>09.04.2013, не установлен</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</si>
  <si>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</si>
  <si>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</si>
  <si>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Постановление Правительства Ивановской области от 27.01.2010 № 5-п "Об обеспечении отдыха, оздоровления и занятости детей в Ивановской области"</t>
  </si>
  <si>
    <t>09.02.2010, не установлен</t>
  </si>
  <si>
    <t>0707</t>
  </si>
  <si>
    <t>Постановление Правительства Ивановской области от 15.10.2013 № 393-п "Об утверждении государственной программы Ивановской области "Социальная поддержка граждан в Ивановской области"</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</si>
  <si>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</si>
  <si>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2527</t>
  </si>
  <si>
    <t>0707
0709</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</si>
  <si>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</si>
  <si>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</si>
  <si>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Федеральный Закон от 09.10.1992 № 3612-1 "Основы законодательства Российской Федерации о культуре"</t>
  </si>
  <si>
    <t>ст.40</t>
  </si>
  <si>
    <t>28.11.1992, не установлен</t>
  </si>
  <si>
    <t>Постановление Правительства Ивановской области от 13.11.2013 № 453-п "Об утверждении государственной программмы Ивановской области "Культура Ивановской области"</t>
  </si>
  <si>
    <t>7</t>
  </si>
  <si>
    <t>0801</t>
  </si>
  <si>
    <t>Федеральный Закон от 29.12.1994 № 78-ФЗ "О библиотечном деле"</t>
  </si>
  <si>
    <t>ст.15 п.2 подп.1</t>
  </si>
  <si>
    <t>02.01.1995, не установлен</t>
  </si>
  <si>
    <t>Постановление Правительства Ивановской области от 15.03.2016 № 58-п "Об утверждении перечня расходных обязательств муниципальных образований Ивановской области, возникающих при выполнении полномочий органов местного самоуправления по вопросам местного значения, в целях софинансирования которых предоставляются субсидии из областного бюджета, целевых показателей результативности предоставления субсидий и их значений на 2016 - 2018 годы"</t>
  </si>
  <si>
    <t>18.03.2016 – 31.12.2016</t>
  </si>
  <si>
    <t>ст.16 п.1 подп.16</t>
  </si>
  <si>
    <t>Постановление Правительства Ивановской области от 23.05.2017 № 206-п "О распределении субсидий из областного бюджета бюджетам мунииципальных образований Ивановской области на комплектование книжных фондов библиотек муниципальных оразований в 2017 году"</t>
  </si>
  <si>
    <t>24.05.2017 – 31.12.2017</t>
  </si>
  <si>
    <t>Постановление Правительства Ивановской области от 06.12.2017 № 455-п "Об утверждении государственной программы Ивановской области "Развитие культуры и туризма в Ивановской области"</t>
  </si>
  <si>
    <t>Распоряжение Правительства Ивановской области от 26.02.2013 № 32-рп "Об утверждении плана мероприятий ("дорожные карты") "Изменения в отраслях социальной сферы, направленные на повышение эффективности в сфере культуры в Ивановской области"</t>
  </si>
  <si>
    <t>26.02.2013, не установлен</t>
  </si>
  <si>
    <t>2.1.30. создание условий для организации досуга и обеспечения жителей городского округа услугами организаций культуры</t>
  </si>
  <si>
    <t>2531</t>
  </si>
  <si>
    <t>0412
0707
0801</t>
  </si>
  <si>
    <t>ст.16 п.1 подп.13, ст.16 п.1 подп.17, ст.16.1 п.1 подп.9</t>
  </si>
  <si>
    <t>Постановление Правительства Ивановской области от 24.06.2014 № 242-п "Об утверждении Порядка предоставления и распределения субсидий из областного бюджета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</si>
  <si>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08.07.2014, не установлен</t>
  </si>
  <si>
    <t>2.1.33. обеспечение условий для развития на территории городского округа физической культуры, школьного спорта и массового спорта</t>
  </si>
  <si>
    <t>2534</t>
  </si>
  <si>
    <t>ст.16 п.1 подп.19</t>
  </si>
  <si>
    <t>11</t>
  </si>
  <si>
    <t>1102</t>
  </si>
  <si>
    <t>Федеральный Закон от 04.12.2007 № 329-ФЗ "О физической культуре и спорте в Российской Федерации"</t>
  </si>
  <si>
    <t>ст.9 п.1</t>
  </si>
  <si>
    <t>30.03.2008, не установлен</t>
  </si>
  <si>
    <t>2.1.34. организация проведения официальных физкультурно-оздоровительных и спортивных мероприятий городского округа</t>
  </si>
  <si>
    <t>2535</t>
  </si>
  <si>
    <t>2.1.35. создание условий для массового отдыха жителей городского округа и организация обустройства мест массового отдыха населения</t>
  </si>
  <si>
    <t>2536</t>
  </si>
  <si>
    <t>21</t>
  </si>
  <si>
    <t>0503</t>
  </si>
  <si>
    <t>2.1.36. формирование и содержание муниципального архива</t>
  </si>
  <si>
    <t>2537</t>
  </si>
  <si>
    <t>Закон Ивановской области от 01.03.2006 № 18-ОЗ "Об архивном деле в Ивановской области"</t>
  </si>
  <si>
    <t>15.03.2006, не установлен</t>
  </si>
  <si>
    <t>ст.16 п.1 подп.22</t>
  </si>
  <si>
    <t>Федеральный Закон от 22.10.2004 № 125-ФЗ "Об архивном деле"</t>
  </si>
  <si>
    <t>ст.4 п.3,4</t>
  </si>
  <si>
    <t>27.10.2004, не установлен</t>
  </si>
  <si>
    <t>2.1.37. организация ритуальных услуг и содержание мест захоронения</t>
  </si>
  <si>
    <t>2538</t>
  </si>
  <si>
    <t>Федеральный Закон от 12.01.1996 № 8-ФЗ "О погребении и похоронном деле"</t>
  </si>
  <si>
    <t>ст.26</t>
  </si>
  <si>
    <t>15.01.1996, не установлен</t>
  </si>
  <si>
    <t>0503
0505</t>
  </si>
  <si>
    <t>ст.16 п.1 подп.23</t>
  </si>
  <si>
    <t>2.1.39. утверждение правил благоустройства территории городского округа, осуществление контроля за их соблюдением</t>
  </si>
  <si>
    <t>2540</t>
  </si>
  <si>
    <t>ст.16 п.1 подп.25</t>
  </si>
  <si>
    <t>Постановление Правительства Ивановской области от 23.05.2017 № 201-п "Об утверждении Порядка предоставления и расходования субсидий из областного бюджета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в 2017 году"</t>
  </si>
  <si>
    <t>0113
0503</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</si>
  <si>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</si>
  <si>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</si>
  <si>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ст.16 п.1 подп.19, ст.16 п.1 подп.5</t>
  </si>
  <si>
    <t>2.1.41.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</si>
  <si>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2542</t>
  </si>
  <si>
    <t>0501
0503</t>
  </si>
  <si>
    <t>Постановление Правительства Ивановской области от 23.03.2016 № 65-п "О предоставлении и распределении субсидий из областного бюджета бюджетам муниципальных образований Ивановской области"</t>
  </si>
  <si>
    <t>25.03.2016, не установлен</t>
  </si>
  <si>
    <t>Постановление Правительства Ивановской области от 11.05.2017 № 167-п "О распределении субсидий бюджетам муниципальных образований на обеспечение мероприятий по формированию современной городской среды в 2017 году"
"</t>
  </si>
  <si>
    <t>12.05.2017 – 31.12.2017</t>
  </si>
  <si>
    <t>Постановление Правительства Ивановской области от 01.09.2017 № 337-п "Об утверждении государственной программы Ивановской области "Формирование современной городской среды" на 2018 - 2022 годы"</t>
  </si>
  <si>
    <t>01.09.2017, не установлен</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</si>
  <si>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</si>
  <si>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2544</t>
  </si>
  <si>
    <t>ст.34 п.9</t>
  </si>
  <si>
    <t>20</t>
  </si>
  <si>
    <t>Федеральный Закон от 03.07.2016 № 373-ФЗ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</si>
  <si>
    <t>01.01.2017, не установлен</t>
  </si>
  <si>
    <t>2.1.45.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</si>
  <si>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2546</t>
  </si>
  <si>
    <t>ст.16 п.1 подп.27</t>
  </si>
  <si>
    <t>2.1.52. содействие развитию малого и среднего предпринимательства</t>
  </si>
  <si>
    <t>2553</t>
  </si>
  <si>
    <t>ст.16 п.1 подп.33</t>
  </si>
  <si>
    <t>0412</t>
  </si>
  <si>
    <t>2.1.53. оказание поддержки социально ориентированным некоммерческим организациям, благотворительной деятельности и добровольчеству</t>
  </si>
  <si>
    <t>2554</t>
  </si>
  <si>
    <t>Федеральный Закон от 12.01.1996 № 7-ФЗ "О некоммерческих организациях"</t>
  </si>
  <si>
    <t>ст.31.1, ст.31.3</t>
  </si>
  <si>
    <t>12.01.1996, не установлен</t>
  </si>
  <si>
    <t>0113
1003</t>
  </si>
  <si>
    <t>2.1.54. организация и осуществление мероприятий по работе с детьми и молодежью в городском округе</t>
  </si>
  <si>
    <t>2555</t>
  </si>
  <si>
    <t>ст.16 п.1 подп.13, ст.16 п.1 подп.34</t>
  </si>
  <si>
    <t>Закон Ивановской области от 15.06.2007 № 80-ОЗ "О государственной молодежной политике в Ивановской области"</t>
  </si>
  <si>
    <t>ст.22, ст.7</t>
  </si>
  <si>
    <t>15.06.2007, не установлен</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</si>
  <si>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</si>
  <si>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</si>
  <si>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</si>
  <si>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</si>
  <si>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</si>
  <si>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</si>
  <si>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0102
0103
0104
0106
0113
0505
0709
0804
1105</t>
  </si>
  <si>
    <t>ст.16 п.1 подп.1, ст.16 п.1 подп.13, ст.16 п.1 подп.17, ст.16 п.1 подп.19, ст.16 п.1 подп.34, ст.17 п.1 подп.3, ст.34 п.9</t>
  </si>
  <si>
    <t>Закон Ивановской области от 23.06.2008 № 72-ОЗ "О муниципальной службе в Ивановской области"</t>
  </si>
  <si>
    <t>ст.7, ст.8, ст.9</t>
  </si>
  <si>
    <t>07.07.2008, не установлен</t>
  </si>
  <si>
    <t>Федеральный Закон от 02.03.2007 № 25-ФЗ "О муниципальной службе в Российской Федерации"</t>
  </si>
  <si>
    <t>ст.22</t>
  </si>
  <si>
    <t>01.06.2007, не установлен</t>
  </si>
  <si>
    <t>Закон Ивановской области от 18.03.2009 № 29-ОЗ "О гарантиях осуществления полномочий депутата, члена выборного органа местного самоуправления, выборного должностного лица местного самоуправления в Ивановской области"</t>
  </si>
  <si>
    <t>ст.6, ст.9</t>
  </si>
  <si>
    <t>31.03.2009, не установлен</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</si>
  <si>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</si>
  <si>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</si>
  <si>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ст.16 п.1 подп.1, ст.16 п.1 подп.13, ст.16 п.1 подп.17, ст.16 п.1 подп.34, ст.17 п.1 подп.3, ст.34 п.9</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</si>
  <si>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</si>
  <si>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2603</t>
  </si>
  <si>
    <t>13</t>
  </si>
  <si>
    <t>1301</t>
  </si>
  <si>
    <t>2.2.4.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</si>
  <si>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2604</t>
  </si>
  <si>
    <t>2.2.5. создание муниципальных предприятий</t>
  </si>
  <si>
    <t>2605</t>
  </si>
  <si>
    <t>ст.17 п.1 подп.3</t>
  </si>
  <si>
    <t>Постановление Правительства Ивановской области от 13.11.2013 № 456-п "Об утверждении государственной программы Ивановской области "Информационное общество Ивановской области"</t>
  </si>
  <si>
    <t>0113
0505</t>
  </si>
  <si>
    <t>Постановление Правительства Ивановской области от 11.04.2017 № 121-п "О распределении в 2017 году субсидий бюджетам городских округов и муниципальных районов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t>
  </si>
  <si>
    <t>11.04.2017 – 31.12.2017</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</si>
  <si>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</si>
  <si>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2617</t>
  </si>
  <si>
    <t>ст.17 п.1 подп.7</t>
  </si>
  <si>
    <t>1201</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</si>
  <si>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</si>
  <si>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2700</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</si>
  <si>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</si>
  <si>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2900</t>
  </si>
  <si>
    <t>2.3.3.1. Предоставление доплаты за выслугу лет к трудовой пенсии муниципальным служащим за счет средств местного бюджета</t>
  </si>
  <si>
    <t>2901</t>
  </si>
  <si>
    <t>ст.24</t>
  </si>
  <si>
    <t>Закон Ивановской области от 24.10.2005 № 140-ОЗ "О государственном пенсионном обеспечении граждан, проходивших государственную службу в органах государственной власти Ивановской области и иных государственных органах Ивановской области"</t>
  </si>
  <si>
    <t>ст.15 п.7</t>
  </si>
  <si>
    <t>31.10.2005, не установлен</t>
  </si>
  <si>
    <t>10</t>
  </si>
  <si>
    <t>1001</t>
  </si>
  <si>
    <t>2.3.3.1. оказание мер социальной поддержки</t>
  </si>
  <si>
    <t>2902</t>
  </si>
  <si>
    <t>1003
1006</t>
  </si>
  <si>
    <t>2.3.4.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</si>
  <si>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3000</t>
  </si>
  <si>
    <t>2.3.4.1. проведение ремонта жилых помещений и (или) замена (приобретение) бытового и сантехнического оборудования в жилых помещениях, занимаемых инвалидами и участниками Великой Отечественной войны 1941-1945 годов</t>
  </si>
  <si>
    <t>3001</t>
  </si>
  <si>
    <t>24</t>
  </si>
  <si>
    <t>1003</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</si>
  <si>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</si>
  <si>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</si>
  <si>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</si>
  <si>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</si>
  <si>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2.4.1.2. по составлению списков кандидатов в присяжные заседатели</t>
  </si>
  <si>
    <t>3103</t>
  </si>
  <si>
    <t>ст.19 п.5</t>
  </si>
  <si>
    <t>Закон Ивановской области от 14.12.2006 № 127-ОЗ "О субвенциях на осущетсвление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РФ"</t>
  </si>
  <si>
    <t>14.12.2006, не установлен</t>
  </si>
  <si>
    <t>Постановление Правительства Ивановской области от 27.12.2006 № 217-п "Об утверждении правил предоставления т учета субвенций, предоставляемых бюджетам муниципальных районов, городских округов Ивановской области на осуществление полномочий по расчету и последующему предоставлению бюджетам поселений на осуществление исполнительно-распорядительными органами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</si>
  <si>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19.01.2007, не установлен</t>
  </si>
  <si>
    <t xml:space="preserve"> </t>
  </si>
  <si>
    <t>0105</t>
  </si>
  <si>
    <t>2.4.2. за счет субвенций, предоставленных из бюджета субъекта Российской Федерации, всего</t>
  </si>
  <si>
    <t>3200</t>
  </si>
  <si>
    <t>2.4.2.1.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</si>
  <si>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3201</t>
  </si>
  <si>
    <t>Закон Ивановской области от 09.01.2007 № 1-ОЗ "О комиссиях по делам несовершеннолетних и защите их прав в Ивановской области"</t>
  </si>
  <si>
    <t>ст.8</t>
  </si>
  <si>
    <t>01.01.2007, не установлен</t>
  </si>
  <si>
    <t>Постановление Правительства Ивановской области от 25.10.2010 № 377-п "Об утверждении порядка расходования субвенций, из областного бюджета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t>
  </si>
  <si>
    <t>03.11.2010, не установлен</t>
  </si>
  <si>
    <t>0104
0113</t>
  </si>
  <si>
    <t>Закон Ивановской области от 07.06.2010 № 52-ОЗ "О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административных правонарушений"</t>
  </si>
  <si>
    <t>ст.7 п.1</t>
  </si>
  <si>
    <t>22.06.2010, не установлен</t>
  </si>
  <si>
    <t>2.4.2.2.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</si>
  <si>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3202</t>
  </si>
  <si>
    <t>0104</t>
  </si>
  <si>
    <t>2.4.2.21.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</si>
  <si>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3221</t>
  </si>
  <si>
    <t>0701</t>
  </si>
  <si>
    <t>2.4.2.22.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</si>
  <si>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3222</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</si>
  <si>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</si>
  <si>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3228</t>
  </si>
  <si>
    <t>Закон Ивановской области от 14.03.1997 № 7-ОЗ "О дополнительных гарантиях по социальной поддержке детей-сирот и детей, оставшихся без попечения родителей в Ивановской области"</t>
  </si>
  <si>
    <t>15.03.1997, не установлен</t>
  </si>
  <si>
    <t>1004</t>
  </si>
  <si>
    <t>2.4.2.35.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</si>
  <si>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3235</t>
  </si>
  <si>
    <t>2.4.2.41.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</si>
  <si>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3241</t>
  </si>
  <si>
    <t>ст.19</t>
  </si>
  <si>
    <t>Закон Ивановской области от 10.04.2012 № 21-ОЗ "Об отдельных гарантиях прав ребенка в Ивановской области"</t>
  </si>
  <si>
    <t>04.05.2012, не установлен</t>
  </si>
  <si>
    <t>2.4.2.54.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</si>
  <si>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3254</t>
  </si>
  <si>
    <t>ст.19 подп.4</t>
  </si>
  <si>
    <t>Закон Ивановской области от 16.04.2013 № 21-ОЗ "О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санитарно-эпидемиологического благополучия населения"</t>
  </si>
  <si>
    <t>30.04.2013, не установлен</t>
  </si>
  <si>
    <t>Постановление Правительства Ивановской области от 09.07.2013 № 276-п "Об утверждении Порядка расходования субвенций, предоставляемых из областного бюджета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t>
  </si>
  <si>
    <t>14</t>
  </si>
  <si>
    <t>0405</t>
  </si>
  <si>
    <t>2.5.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</si>
  <si>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</si>
  <si>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</si>
  <si>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3401</t>
  </si>
  <si>
    <t>Постановление Правительства Ивановской области от 20.11.2013 № 464-п "Об утверждении Порядка расходования субвенций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</si>
  <si>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Постановление Правительства Ивановской области от 16.10.2014 № 424-п "Об утверждении нормативов обеспечения государственных гарантий реализации прав на получение общедоступного и бесплатного общего образования, обеспечения дополнительного образования в муниципальных образовательных организациях и возмещения затрат на финансовое обеспечение получения общего образования в частных образовательных организациях на 2015 год и на плановый период 2016 и 2017 годов"</t>
  </si>
  <si>
    <t>01.01.2015, не установлен</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</si>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</sst>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4">
    <font>
      <sz val="11"/>
      <name val="Calibri"/>
      <family val="2"/>
    </font>
    <font>
      <b/>
      <sz val="11"/>
      <name val="Calibri"/>
      <family val="2"/>
    </font>
    <font>
      <i/>
      <sz val="11"/>
      <name val="Calibri"/>
      <family val="2"/>
    </font>
    <font>
      <b/>
      <i/>
      <sz val="11"/>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10"/>
      <color indexed="8"/>
      <name val="Arial Cyr"/>
      <family val="2"/>
    </font>
    <font>
      <sz val="8"/>
      <color indexed="8"/>
      <name val="Times New Roman"/>
      <family val="2"/>
    </font>
    <font>
      <sz val="8"/>
      <color indexed="8"/>
      <name val="Arial Cyr"/>
      <family val="2"/>
    </font>
    <font>
      <b/>
      <sz val="8"/>
      <color indexed="8"/>
      <name val="Times New Roman"/>
      <family val="2"/>
    </font>
    <font>
      <u val="single"/>
      <sz val="8"/>
      <color indexed="8"/>
      <name val="Arial Cyr"/>
      <family val="2"/>
    </font>
    <font>
      <u val="single"/>
      <sz val="10"/>
      <color indexed="8"/>
      <name val="Arial Cyr"/>
      <family val="2"/>
    </font>
    <font>
      <sz val="8"/>
      <color indexed="8"/>
      <name val="Times New Roman Cyr"/>
      <family val="2"/>
    </font>
    <font>
      <b/>
      <sz val="10"/>
      <color indexed="8"/>
      <name val="Arial CYR"/>
      <family val="2"/>
    </font>
    <font>
      <sz val="11"/>
      <color theme="1"/>
      <name val="Calibri"/>
      <family val="2"/>
    </font>
    <font>
      <sz val="11"/>
      <color theme="0"/>
      <name val="Calibri"/>
      <family val="2"/>
    </font>
    <font>
      <sz val="10"/>
      <color rgb="FF000000"/>
      <name val="Arial Cyr"/>
      <family val="2"/>
    </font>
    <font>
      <sz val="8"/>
      <color rgb="FF000000"/>
      <name val="Times New Roman"/>
      <family val="2"/>
    </font>
    <font>
      <sz val="8"/>
      <color rgb="FF000000"/>
      <name val="Arial Cyr"/>
      <family val="2"/>
    </font>
    <font>
      <b/>
      <sz val="8"/>
      <color rgb="FF000000"/>
      <name val="Times New Roman"/>
      <family val="2"/>
    </font>
    <font>
      <u val="single"/>
      <sz val="8"/>
      <color rgb="FF000000"/>
      <name val="Arial Cyr"/>
      <family val="2"/>
    </font>
    <font>
      <u val="single"/>
      <sz val="10"/>
      <color rgb="FF000000"/>
      <name val="Arial Cyr"/>
      <family val="2"/>
    </font>
    <font>
      <sz val="8"/>
      <color rgb="FF000000"/>
      <name val="Times New Roman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rgb="FF000000"/>
      </left>
      <right>
        <color rgb="FF000000"/>
      </right>
      <top style="thin">
        <color rgb="FF000000"/>
      </top>
      <bottom style="thin">
        <color rgb="FF000000"/>
      </bottom>
    </border>
    <border>
      <left style="thin">
        <color rgb="FF000000"/>
      </left>
      <right style="thin">
        <color rgb="FF000000"/>
      </right>
      <top>
        <color rgb="FF000000"/>
      </top>
      <bottom style="medium">
        <color rgb="FF000000"/>
      </bottom>
    </border>
    <border>
      <left>
        <color rgb="FF000000"/>
      </left>
      <right>
        <color rgb="FF000000"/>
      </right>
      <top>
        <color rgb="FF000000"/>
      </top>
      <bottom style="thin">
        <color rgb="FF000000"/>
      </bottom>
    </border>
    <border>
      <left>
        <color rgb="FF000000"/>
      </left>
      <right>
        <color rgb="FF000000"/>
      </right>
      <top style="thin">
        <color rgb="FF000000"/>
      </top>
      <bottom>
        <color rgb="FF000000"/>
      </bottom>
    </border>
    <border>
      <left style="thin">
        <color rgb="FF000000"/>
      </left>
      <right style="thin">
        <color rgb="FF000000"/>
      </right>
      <top style="thin">
        <color rgb="FF000000"/>
      </top>
      <bottom style="medium">
        <color rgb="FF000000"/>
      </bottom>
    </border>
    <border>
      <left style="thin">
        <color rgb="FF000000"/>
      </left>
      <right>
        <color rgb="FF000000"/>
      </right>
      <top>
        <color rgb="FF000000"/>
      </top>
      <bottom>
        <color rgb="FF000000"/>
      </bottom>
    </border>
    <border>
      <left style="thin">
        <color rgb="FF000000"/>
      </left>
      <right>
        <color rgb="FF000000"/>
      </right>
      <top>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s>
  <cellStyleXfs count="1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protection/>
    </xf>
    <xf numFmtId="0" fontId="0" fillId="0" borderId="0">
      <alignment/>
      <protection/>
    </xf>
    <xf numFmtId="0" fontId="31" fillId="0" borderId="0">
      <alignment horizontal="left" wrapText="1"/>
      <protection/>
    </xf>
    <xf numFmtId="0" fontId="31" fillId="0" borderId="0">
      <alignment/>
      <protection/>
    </xf>
    <xf numFmtId="0" fontId="31" fillId="0" borderId="0">
      <alignment/>
      <protection/>
    </xf>
    <xf numFmtId="0" fontId="0" fillId="0" borderId="0">
      <alignment/>
      <protection/>
    </xf>
    <xf numFmtId="49" fontId="32" fillId="0" borderId="1">
      <alignment horizontal="center" vertical="center" wrapText="1"/>
      <protection/>
    </xf>
    <xf numFmtId="49" fontId="32" fillId="0" borderId="1">
      <alignment horizontal="center" vertical="center" wrapText="1"/>
      <protection/>
    </xf>
    <xf numFmtId="0" fontId="33" fillId="20" borderId="0">
      <alignment vertical="top"/>
      <protection/>
    </xf>
    <xf numFmtId="49" fontId="32" fillId="0" borderId="1">
      <alignment horizontal="center" vertical="center" wrapText="1"/>
      <protection/>
    </xf>
    <xf numFmtId="0" fontId="34" fillId="0" borderId="1">
      <alignment horizontal="center" vertical="top"/>
      <protection/>
    </xf>
    <xf numFmtId="0" fontId="32" fillId="0" borderId="2">
      <alignment horizontal="center" vertical="top" wrapText="1"/>
      <protection/>
    </xf>
    <xf numFmtId="0" fontId="34" fillId="0" borderId="3">
      <alignment horizontal="center" vertical="top"/>
      <protection/>
    </xf>
    <xf numFmtId="0" fontId="33" fillId="0" borderId="4">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2" fillId="0" borderId="1">
      <alignment horizontal="center" vertical="top" wrapText="1"/>
      <protection/>
    </xf>
    <xf numFmtId="0" fontId="33" fillId="0" borderId="4">
      <alignment horizontal="center" vertical="top"/>
      <protection/>
    </xf>
    <xf numFmtId="49" fontId="32" fillId="0" borderId="1">
      <alignment horizontal="center" vertical="center" wrapText="1"/>
      <protection/>
    </xf>
    <xf numFmtId="49" fontId="32" fillId="20" borderId="2">
      <alignment horizontal="center" vertical="center" wrapText="1"/>
      <protection/>
    </xf>
    <xf numFmtId="49" fontId="32" fillId="20" borderId="1">
      <alignment horizontal="center" vertical="center" wrapText="1"/>
      <protection/>
    </xf>
    <xf numFmtId="4" fontId="34" fillId="20" borderId="3">
      <alignment horizontal="right" vertical="top" shrinkToFit="1"/>
      <protection/>
    </xf>
    <xf numFmtId="49" fontId="32" fillId="0" borderId="1">
      <alignment horizontal="center" vertical="center" wrapText="1"/>
      <protection/>
    </xf>
    <xf numFmtId="0" fontId="31" fillId="21" borderId="0">
      <alignment vertical="top"/>
      <protection/>
    </xf>
    <xf numFmtId="0" fontId="31" fillId="0" borderId="0">
      <alignment/>
      <protection/>
    </xf>
    <xf numFmtId="0" fontId="33" fillId="0" borderId="0">
      <alignment horizontal="left" vertical="top"/>
      <protection/>
    </xf>
    <xf numFmtId="49" fontId="32" fillId="0" borderId="1">
      <alignment horizontal="center" vertical="center" wrapText="1"/>
      <protection/>
    </xf>
    <xf numFmtId="0" fontId="32" fillId="0" borderId="1">
      <alignment horizontal="center" vertical="top"/>
      <protection/>
    </xf>
    <xf numFmtId="49" fontId="31" fillId="21" borderId="0">
      <alignment vertical="top"/>
      <protection/>
    </xf>
    <xf numFmtId="49" fontId="34" fillId="0" borderId="2">
      <alignment horizontal="left" vertical="top" wrapText="1"/>
      <protection/>
    </xf>
    <xf numFmtId="49" fontId="32" fillId="0" borderId="2">
      <alignment horizontal="left" vertical="top" wrapText="1"/>
      <protection/>
    </xf>
    <xf numFmtId="49" fontId="34" fillId="0" borderId="2">
      <alignment vertical="top" wrapText="1"/>
      <protection/>
    </xf>
    <xf numFmtId="0" fontId="33" fillId="0" borderId="0">
      <alignment horizontal="left" vertical="top" wrapText="1"/>
      <protection/>
    </xf>
    <xf numFmtId="0" fontId="31" fillId="0" borderId="0">
      <alignment horizontal="left"/>
      <protection/>
    </xf>
    <xf numFmtId="49" fontId="33" fillId="20" borderId="0">
      <alignment vertical="top"/>
      <protection/>
    </xf>
    <xf numFmtId="49" fontId="31" fillId="20" borderId="0">
      <alignment vertical="top"/>
      <protection/>
    </xf>
    <xf numFmtId="49" fontId="32" fillId="0" borderId="1">
      <alignment horizontal="center" vertical="center" wrapText="1"/>
      <protection/>
    </xf>
    <xf numFmtId="49" fontId="34" fillId="20" borderId="1">
      <alignment horizontal="center" vertical="top" shrinkToFit="1"/>
      <protection/>
    </xf>
    <xf numFmtId="49" fontId="31" fillId="21" borderId="5">
      <alignment vertical="top"/>
      <protection/>
    </xf>
    <xf numFmtId="49" fontId="32" fillId="20" borderId="1">
      <alignment horizontal="center" vertical="top" shrinkToFit="1"/>
      <protection/>
    </xf>
    <xf numFmtId="49" fontId="34" fillId="20" borderId="6">
      <alignment horizontal="center" vertical="top"/>
      <protection/>
    </xf>
    <xf numFmtId="49" fontId="33" fillId="20" borderId="0">
      <alignment horizontal="center" vertical="top"/>
      <protection/>
    </xf>
    <xf numFmtId="49" fontId="31" fillId="0" borderId="0">
      <alignment/>
      <protection/>
    </xf>
    <xf numFmtId="0" fontId="35" fillId="0" borderId="0">
      <alignment vertical="top"/>
      <protection/>
    </xf>
    <xf numFmtId="0" fontId="33" fillId="20" borderId="0">
      <alignment horizontal="left" vertical="top"/>
      <protection/>
    </xf>
    <xf numFmtId="0" fontId="33" fillId="0" borderId="0">
      <alignment vertical="top"/>
      <protection/>
    </xf>
    <xf numFmtId="49" fontId="32" fillId="0" borderId="1">
      <alignment horizontal="center" vertical="center" wrapText="1"/>
      <protection/>
    </xf>
    <xf numFmtId="49" fontId="34" fillId="0" borderId="1">
      <alignment horizontal="center" vertical="top"/>
      <protection/>
    </xf>
    <xf numFmtId="49" fontId="32" fillId="0" borderId="2">
      <alignment horizontal="center" vertical="top" wrapText="1"/>
      <protection/>
    </xf>
    <xf numFmtId="49" fontId="34" fillId="0" borderId="6">
      <alignment horizontal="center" vertical="top"/>
      <protection/>
    </xf>
    <xf numFmtId="0" fontId="33" fillId="0" borderId="0">
      <alignment horizontal="center" vertical="top"/>
      <protection/>
    </xf>
    <xf numFmtId="49" fontId="32" fillId="0" borderId="1">
      <alignment horizontal="center" vertical="center" wrapText="1"/>
      <protection/>
    </xf>
    <xf numFmtId="0" fontId="36" fillId="0" borderId="0">
      <alignment vertical="top"/>
      <protection/>
    </xf>
    <xf numFmtId="49" fontId="32" fillId="0" borderId="1">
      <alignment horizontal="center" vertical="center" wrapText="1"/>
      <protection/>
    </xf>
    <xf numFmtId="0" fontId="31" fillId="21" borderId="0">
      <alignment vertical="top" shrinkToFit="1"/>
      <protection/>
    </xf>
    <xf numFmtId="49" fontId="32" fillId="0" borderId="1">
      <alignment horizontal="center" vertical="center"/>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top" wrapText="1"/>
      <protection/>
    </xf>
    <xf numFmtId="49" fontId="32" fillId="0" borderId="1">
      <alignment horizontal="center" vertical="center" wrapText="1"/>
      <protection/>
    </xf>
    <xf numFmtId="49" fontId="34" fillId="20" borderId="1">
      <alignment horizontal="center" vertical="top" wrapText="1"/>
      <protection/>
    </xf>
    <xf numFmtId="49" fontId="32" fillId="20" borderId="2">
      <alignment horizontal="center" vertical="center" wrapText="1"/>
      <protection/>
    </xf>
    <xf numFmtId="49" fontId="32" fillId="20" borderId="1">
      <alignment horizontal="center" vertical="center" wrapText="1"/>
      <protection/>
    </xf>
    <xf numFmtId="0" fontId="32" fillId="0" borderId="2">
      <alignment horizontal="center" vertical="top"/>
      <protection/>
    </xf>
    <xf numFmtId="49" fontId="32" fillId="20" borderId="1">
      <alignment horizontal="left" vertical="top" wrapText="1"/>
      <protection/>
    </xf>
    <xf numFmtId="49" fontId="33" fillId="0" borderId="0">
      <alignment horizontal="center" vertical="top"/>
      <protection/>
    </xf>
    <xf numFmtId="49" fontId="37" fillId="0" borderId="1">
      <alignment horizontal="center" vertical="center" wrapText="1"/>
      <protection/>
    </xf>
    <xf numFmtId="4" fontId="34" fillId="20" borderId="1">
      <alignment horizontal="right" vertical="top" shrinkToFit="1"/>
      <protection/>
    </xf>
    <xf numFmtId="0" fontId="31" fillId="21" borderId="5">
      <alignment vertical="top"/>
      <protection/>
    </xf>
    <xf numFmtId="4" fontId="32" fillId="20" borderId="1">
      <alignment horizontal="right" vertical="top" shrinkToFit="1"/>
      <protection/>
    </xf>
    <xf numFmtId="4" fontId="34" fillId="20" borderId="6">
      <alignment horizontal="right" vertical="top" shrinkToFit="1"/>
      <protection/>
    </xf>
    <xf numFmtId="49" fontId="32" fillId="0" borderId="1">
      <alignment horizontal="center" vertical="center" wrapText="1"/>
      <protection/>
    </xf>
    <xf numFmtId="49" fontId="37" fillId="0" borderId="1">
      <alignment horizontal="center" vertical="center" wrapText="1"/>
      <protection/>
    </xf>
    <xf numFmtId="49" fontId="37" fillId="0" borderId="1">
      <alignment horizontal="center" vertical="center" wrapText="1"/>
      <protection/>
    </xf>
    <xf numFmtId="49" fontId="37" fillId="0" borderId="1">
      <alignment horizontal="center" vertical="center" wrapText="1"/>
      <protection/>
    </xf>
    <xf numFmtId="49" fontId="37" fillId="0" borderId="1">
      <alignment horizontal="center" vertical="center" wrapText="1"/>
      <protection/>
    </xf>
    <xf numFmtId="0" fontId="31" fillId="0" borderId="0">
      <alignment vertical="top"/>
      <protection/>
    </xf>
    <xf numFmtId="49" fontId="37" fillId="0" borderId="1">
      <alignment horizontal="center" vertical="center" wrapText="1"/>
      <protection/>
    </xf>
    <xf numFmtId="49" fontId="37" fillId="0" borderId="1">
      <alignment horizontal="center" vertical="center" wrapText="1"/>
      <protection/>
    </xf>
    <xf numFmtId="49" fontId="37" fillId="0" borderId="1">
      <alignment horizontal="center" vertical="center" wrapText="1"/>
      <protection/>
    </xf>
    <xf numFmtId="49" fontId="37" fillId="0" borderId="1">
      <alignment horizontal="center" vertical="center" wrapText="1"/>
      <protection/>
    </xf>
    <xf numFmtId="0" fontId="38" fillId="0" borderId="0">
      <alignment horizontal="center" vertical="top" wrapText="1"/>
      <protection/>
    </xf>
    <xf numFmtId="49" fontId="37" fillId="0" borderId="1">
      <alignment horizontal="center" vertical="center" wrapText="1"/>
      <protection/>
    </xf>
    <xf numFmtId="0" fontId="31" fillId="0" borderId="0">
      <alignment horizontal="center" vertical="top"/>
      <protection/>
    </xf>
    <xf numFmtId="0" fontId="31" fillId="0" borderId="0">
      <alignment horizontal="left" vertical="top"/>
      <protection/>
    </xf>
    <xf numFmtId="49" fontId="32" fillId="0" borderId="1">
      <alignment horizontal="center" vertical="center" wrapText="1"/>
      <protection/>
    </xf>
    <xf numFmtId="49" fontId="32" fillId="20" borderId="1">
      <alignment horizontal="center" vertical="top" wrapText="1"/>
      <protection/>
    </xf>
    <xf numFmtId="0" fontId="34" fillId="0" borderId="6">
      <alignment horizontal="center" vertical="top"/>
      <protection/>
    </xf>
    <xf numFmtId="49" fontId="32" fillId="0" borderId="0">
      <alignment horizontal="center" vertical="top" shrinkToFit="1"/>
      <protection/>
    </xf>
    <xf numFmtId="49" fontId="32" fillId="0" borderId="7">
      <alignment horizontal="center" vertical="top" shrinkToFit="1"/>
      <protection/>
    </xf>
    <xf numFmtId="49" fontId="32" fillId="0" borderId="1">
      <alignment horizontal="center" vertical="center" wrapText="1"/>
      <protection/>
    </xf>
    <xf numFmtId="49" fontId="34" fillId="0" borderId="8">
      <alignment horizontal="left" vertical="top" wrapText="1"/>
      <protection/>
    </xf>
    <xf numFmtId="49" fontId="32" fillId="0" borderId="1">
      <alignment horizontal="center" vertical="center" wrapText="1"/>
      <protection/>
    </xf>
    <xf numFmtId="49" fontId="34" fillId="0" borderId="3">
      <alignment horizontal="center" vertical="top"/>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9" fillId="28" borderId="9" applyNumberFormat="0" applyAlignment="0" applyProtection="0"/>
    <xf numFmtId="0" fontId="40" fillId="29" borderId="10" applyNumberFormat="0" applyAlignment="0" applyProtection="0"/>
    <xf numFmtId="0" fontId="41"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11" applyNumberFormat="0" applyFill="0" applyAlignment="0" applyProtection="0"/>
    <xf numFmtId="0" fontId="43" fillId="0" borderId="12" applyNumberFormat="0" applyFill="0" applyAlignment="0" applyProtection="0"/>
    <xf numFmtId="0" fontId="44" fillId="0" borderId="13" applyNumberFormat="0" applyFill="0" applyAlignment="0" applyProtection="0"/>
    <xf numFmtId="0" fontId="44" fillId="0" borderId="0" applyNumberFormat="0" applyFill="0" applyBorder="0" applyAlignment="0" applyProtection="0"/>
    <xf numFmtId="0" fontId="45" fillId="0" borderId="14" applyNumberFormat="0" applyFill="0" applyAlignment="0" applyProtection="0"/>
    <xf numFmtId="0" fontId="46" fillId="30" borderId="15" applyNumberFormat="0" applyAlignment="0" applyProtection="0"/>
    <xf numFmtId="0" fontId="47" fillId="0" borderId="0" applyNumberFormat="0" applyFill="0" applyBorder="0" applyAlignment="0" applyProtection="0"/>
    <xf numFmtId="0" fontId="48" fillId="31" borderId="0" applyNumberFormat="0" applyBorder="0" applyAlignment="0" applyProtection="0"/>
    <xf numFmtId="0" fontId="49" fillId="32" borderId="0" applyNumberFormat="0" applyBorder="0" applyAlignment="0" applyProtection="0"/>
    <xf numFmtId="0" fontId="50" fillId="0" borderId="0" applyNumberFormat="0" applyFill="0" applyBorder="0" applyAlignment="0" applyProtection="0"/>
    <xf numFmtId="0" fontId="0" fillId="33" borderId="16" applyNumberFormat="0" applyFont="0" applyAlignment="0" applyProtection="0"/>
    <xf numFmtId="9" fontId="0" fillId="0" borderId="0" applyFont="0" applyFill="0" applyBorder="0" applyAlignment="0" applyProtection="0"/>
    <xf numFmtId="0" fontId="51" fillId="0" borderId="17"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4" borderId="0" applyNumberFormat="0" applyBorder="0" applyAlignment="0" applyProtection="0"/>
  </cellStyleXfs>
  <cellXfs count="107">
    <xf numFmtId="0" fontId="0" fillId="0" borderId="0" xfId="0" applyFont="1" applyAlignment="1">
      <alignment/>
    </xf>
    <xf numFmtId="0" fontId="0" fillId="0" borderId="0" xfId="0" applyAlignment="1" applyProtection="1">
      <alignment/>
      <protection locked="0"/>
    </xf>
    <xf numFmtId="0" fontId="31" fillId="0" borderId="0" xfId="57" applyNumberFormat="1" applyProtection="1">
      <alignment/>
      <protection/>
    </xf>
    <xf numFmtId="0" fontId="31" fillId="0" borderId="0" xfId="119" applyNumberFormat="1" applyProtection="1">
      <alignment horizontal="center" vertical="top"/>
      <protection/>
    </xf>
    <xf numFmtId="0" fontId="31" fillId="0" borderId="0" xfId="120" applyNumberFormat="1" applyProtection="1">
      <alignment horizontal="left" vertical="top"/>
      <protection/>
    </xf>
    <xf numFmtId="0" fontId="33" fillId="0" borderId="0" xfId="58" applyNumberFormat="1" applyProtection="1">
      <alignment horizontal="left" vertical="top"/>
      <protection/>
    </xf>
    <xf numFmtId="49" fontId="32" fillId="0" borderId="0" xfId="124" applyProtection="1">
      <alignment horizontal="center" vertical="top" shrinkToFit="1"/>
      <protection/>
    </xf>
    <xf numFmtId="0" fontId="31" fillId="0" borderId="0" xfId="112" applyNumberFormat="1" applyProtection="1">
      <alignment vertical="top"/>
      <protection/>
    </xf>
    <xf numFmtId="0" fontId="33" fillId="0" borderId="0" xfId="83" applyNumberFormat="1" applyProtection="1">
      <alignment horizontal="center" vertical="top"/>
      <protection/>
    </xf>
    <xf numFmtId="0" fontId="33" fillId="0" borderId="0" xfId="78" applyNumberFormat="1" applyProtection="1">
      <alignment vertical="top"/>
      <protection/>
    </xf>
    <xf numFmtId="0" fontId="33" fillId="20" borderId="0" xfId="41" applyNumberFormat="1" applyProtection="1">
      <alignment vertical="top"/>
      <protection/>
    </xf>
    <xf numFmtId="49" fontId="33" fillId="20" borderId="0" xfId="67" applyProtection="1">
      <alignment vertical="top"/>
      <protection/>
    </xf>
    <xf numFmtId="0" fontId="36" fillId="0" borderId="0" xfId="85" applyNumberFormat="1" applyProtection="1">
      <alignment vertical="top"/>
      <protection/>
    </xf>
    <xf numFmtId="49" fontId="31" fillId="0" borderId="0" xfId="75" applyProtection="1">
      <alignment/>
      <protection/>
    </xf>
    <xf numFmtId="0" fontId="32" fillId="0" borderId="1" xfId="60" applyNumberFormat="1" applyProtection="1">
      <alignment horizontal="center" vertical="top"/>
      <protection/>
    </xf>
    <xf numFmtId="0" fontId="32" fillId="0" borderId="2" xfId="99" applyNumberFormat="1" applyProtection="1">
      <alignment horizontal="center" vertical="top"/>
      <protection/>
    </xf>
    <xf numFmtId="49" fontId="34" fillId="0" borderId="2" xfId="62" applyProtection="1">
      <alignment horizontal="left" vertical="top" wrapText="1"/>
      <protection/>
    </xf>
    <xf numFmtId="49" fontId="34" fillId="20" borderId="1" xfId="70" applyProtection="1">
      <alignment horizontal="center" vertical="top" shrinkToFit="1"/>
      <protection/>
    </xf>
    <xf numFmtId="49" fontId="34" fillId="0" borderId="1" xfId="80" applyProtection="1">
      <alignment horizontal="center" vertical="top"/>
      <protection/>
    </xf>
    <xf numFmtId="0" fontId="34" fillId="0" borderId="1" xfId="43" applyNumberFormat="1" applyProtection="1">
      <alignment horizontal="center" vertical="top"/>
      <protection/>
    </xf>
    <xf numFmtId="49" fontId="34" fillId="20" borderId="1" xfId="96" applyProtection="1">
      <alignment horizontal="center" vertical="top" wrapText="1"/>
      <protection/>
    </xf>
    <xf numFmtId="4" fontId="34" fillId="20" borderId="1" xfId="103" applyProtection="1">
      <alignment horizontal="right" vertical="top" shrinkToFit="1"/>
      <protection/>
    </xf>
    <xf numFmtId="49" fontId="32" fillId="0" borderId="2" xfId="63" applyProtection="1">
      <alignment horizontal="left" vertical="top" wrapText="1"/>
      <protection/>
    </xf>
    <xf numFmtId="49" fontId="32" fillId="20" borderId="1" xfId="72" applyProtection="1">
      <alignment horizontal="center" vertical="top" shrinkToFit="1"/>
      <protection/>
    </xf>
    <xf numFmtId="49" fontId="32" fillId="0" borderId="2" xfId="81" applyProtection="1">
      <alignment horizontal="center" vertical="top" wrapText="1"/>
      <protection/>
    </xf>
    <xf numFmtId="49" fontId="32" fillId="0" borderId="1" xfId="94" applyProtection="1">
      <alignment horizontal="center" vertical="top" wrapText="1"/>
      <protection/>
    </xf>
    <xf numFmtId="0" fontId="32" fillId="0" borderId="2" xfId="44" applyNumberFormat="1" applyProtection="1">
      <alignment horizontal="center" vertical="top" wrapText="1"/>
      <protection/>
    </xf>
    <xf numFmtId="0" fontId="32" fillId="0" borderId="1" xfId="49" applyNumberFormat="1" applyProtection="1">
      <alignment horizontal="center" vertical="top" wrapText="1"/>
      <protection/>
    </xf>
    <xf numFmtId="49" fontId="32" fillId="20" borderId="1" xfId="100" applyProtection="1">
      <alignment horizontal="left" vertical="top" wrapText="1"/>
      <protection/>
    </xf>
    <xf numFmtId="4" fontId="32" fillId="20" borderId="1" xfId="105" applyProtection="1">
      <alignment horizontal="right" vertical="top" shrinkToFit="1"/>
      <protection/>
    </xf>
    <xf numFmtId="49" fontId="32" fillId="20" borderId="1" xfId="122" applyProtection="1">
      <alignment horizontal="center" vertical="top" wrapText="1"/>
      <protection/>
    </xf>
    <xf numFmtId="49" fontId="32" fillId="0" borderId="7" xfId="125" applyProtection="1">
      <alignment horizontal="center" vertical="top" shrinkToFit="1"/>
      <protection/>
    </xf>
    <xf numFmtId="49" fontId="34" fillId="0" borderId="8" xfId="127" applyProtection="1">
      <alignment horizontal="left" vertical="top" wrapText="1"/>
      <protection/>
    </xf>
    <xf numFmtId="49" fontId="34" fillId="0" borderId="3" xfId="129" applyProtection="1">
      <alignment horizontal="center" vertical="top"/>
      <protection/>
    </xf>
    <xf numFmtId="0" fontId="34" fillId="0" borderId="3" xfId="45" applyNumberFormat="1" applyProtection="1">
      <alignment horizontal="center" vertical="top"/>
      <protection/>
    </xf>
    <xf numFmtId="4" fontId="34" fillId="20" borderId="3" xfId="54" applyProtection="1">
      <alignment horizontal="right" vertical="top" shrinkToFit="1"/>
      <protection/>
    </xf>
    <xf numFmtId="0" fontId="33" fillId="0" borderId="0" xfId="65" applyNumberFormat="1" applyProtection="1">
      <alignment horizontal="left" vertical="top" wrapText="1"/>
      <protection/>
    </xf>
    <xf numFmtId="49" fontId="33" fillId="20" borderId="0" xfId="74" applyProtection="1">
      <alignment horizontal="center" vertical="top"/>
      <protection/>
    </xf>
    <xf numFmtId="49" fontId="33" fillId="0" borderId="0" xfId="101" applyProtection="1">
      <alignment horizontal="center" vertical="top"/>
      <protection/>
    </xf>
    <xf numFmtId="0" fontId="31" fillId="0" borderId="0" xfId="120" applyNumberFormat="1" applyProtection="1">
      <alignment horizontal="left" vertical="top"/>
      <protection/>
    </xf>
    <xf numFmtId="0" fontId="31" fillId="0" borderId="0" xfId="120">
      <alignment horizontal="left" vertical="top"/>
      <protection/>
    </xf>
    <xf numFmtId="0" fontId="33" fillId="0" borderId="0" xfId="58" applyNumberFormat="1" applyProtection="1">
      <alignment horizontal="left" vertical="top"/>
      <protection/>
    </xf>
    <xf numFmtId="0" fontId="33" fillId="0" borderId="0" xfId="58">
      <alignment horizontal="left" vertical="top"/>
      <protection/>
    </xf>
    <xf numFmtId="0" fontId="33" fillId="0" borderId="0" xfId="78" applyNumberFormat="1" applyProtection="1">
      <alignment vertical="top"/>
      <protection/>
    </xf>
    <xf numFmtId="0" fontId="33" fillId="0" borderId="0" xfId="78">
      <alignment vertical="top"/>
      <protection/>
    </xf>
    <xf numFmtId="49" fontId="32" fillId="20" borderId="1" xfId="122" applyProtection="1">
      <alignment horizontal="center" vertical="top" wrapText="1"/>
      <protection/>
    </xf>
    <xf numFmtId="49" fontId="32" fillId="20" borderId="1" xfId="122">
      <alignment horizontal="center" vertical="top" wrapText="1"/>
      <protection/>
    </xf>
    <xf numFmtId="49" fontId="32" fillId="0" borderId="1" xfId="55" applyProtection="1">
      <alignment horizontal="center" vertical="center" wrapText="1"/>
      <protection/>
    </xf>
    <xf numFmtId="49" fontId="32" fillId="0" borderId="1" xfId="55">
      <alignment horizontal="center" vertical="center" wrapText="1"/>
      <protection/>
    </xf>
    <xf numFmtId="0" fontId="31" fillId="0" borderId="0" xfId="119" applyNumberFormat="1" applyProtection="1">
      <alignment horizontal="center" vertical="top"/>
      <protection/>
    </xf>
    <xf numFmtId="0" fontId="31" fillId="0" borderId="0" xfId="119">
      <alignment horizontal="center" vertical="top"/>
      <protection/>
    </xf>
    <xf numFmtId="0" fontId="31" fillId="0" borderId="0" xfId="112" applyNumberFormat="1" applyProtection="1">
      <alignment vertical="top"/>
      <protection/>
    </xf>
    <xf numFmtId="0" fontId="31" fillId="0" borderId="0" xfId="112">
      <alignment vertical="top"/>
      <protection/>
    </xf>
    <xf numFmtId="0" fontId="33" fillId="0" borderId="0" xfId="83" applyNumberFormat="1" applyProtection="1">
      <alignment horizontal="center" vertical="top"/>
      <protection/>
    </xf>
    <xf numFmtId="0" fontId="33" fillId="0" borderId="0" xfId="83">
      <alignment horizontal="center" vertical="top"/>
      <protection/>
    </xf>
    <xf numFmtId="0" fontId="31" fillId="0" borderId="0" xfId="57" applyNumberFormat="1" applyProtection="1">
      <alignment/>
      <protection/>
    </xf>
    <xf numFmtId="0" fontId="31" fillId="0" borderId="0" xfId="57">
      <alignment/>
      <protection/>
    </xf>
    <xf numFmtId="0" fontId="38" fillId="0" borderId="0" xfId="117" applyNumberFormat="1" applyProtection="1">
      <alignment horizontal="center" vertical="top" wrapText="1"/>
      <protection/>
    </xf>
    <xf numFmtId="0" fontId="38" fillId="0" borderId="0" xfId="117">
      <alignment horizontal="center" vertical="top" wrapText="1"/>
      <protection/>
    </xf>
    <xf numFmtId="49" fontId="32" fillId="0" borderId="1" xfId="107" applyProtection="1">
      <alignment horizontal="center" vertical="center" wrapText="1"/>
      <protection/>
    </xf>
    <xf numFmtId="49" fontId="32" fillId="0" borderId="1" xfId="107">
      <alignment horizontal="center" vertical="center" wrapText="1"/>
      <protection/>
    </xf>
    <xf numFmtId="49" fontId="37" fillId="0" borderId="1" xfId="118" applyProtection="1">
      <alignment horizontal="center" vertical="center" wrapText="1"/>
      <protection/>
    </xf>
    <xf numFmtId="49" fontId="37" fillId="0" borderId="1" xfId="118">
      <alignment horizontal="center" vertical="center" wrapText="1"/>
      <protection/>
    </xf>
    <xf numFmtId="49" fontId="37" fillId="0" borderId="1" xfId="116" applyProtection="1">
      <alignment horizontal="center" vertical="center" wrapText="1"/>
      <protection/>
    </xf>
    <xf numFmtId="49" fontId="37" fillId="0" borderId="1" xfId="116">
      <alignment horizontal="center" vertical="center" wrapText="1"/>
      <protection/>
    </xf>
    <xf numFmtId="49" fontId="32" fillId="20" borderId="1" xfId="72" applyProtection="1">
      <alignment horizontal="center" vertical="top" shrinkToFit="1"/>
      <protection/>
    </xf>
    <xf numFmtId="49" fontId="32" fillId="20" borderId="1" xfId="72">
      <alignment horizontal="center" vertical="top" shrinkToFit="1"/>
      <protection/>
    </xf>
    <xf numFmtId="49" fontId="32" fillId="20" borderId="2" xfId="52" applyProtection="1">
      <alignment horizontal="center" vertical="center" wrapText="1"/>
      <protection/>
    </xf>
    <xf numFmtId="49" fontId="32" fillId="20" borderId="2" xfId="52">
      <alignment horizontal="center" vertical="center" wrapText="1"/>
      <protection/>
    </xf>
    <xf numFmtId="49" fontId="32" fillId="0" borderId="1" xfId="51" applyProtection="1">
      <alignment horizontal="center" vertical="center" wrapText="1"/>
      <protection/>
    </xf>
    <xf numFmtId="49" fontId="32" fillId="0" borderId="1" xfId="51">
      <alignment horizontal="center" vertical="center" wrapText="1"/>
      <protection/>
    </xf>
    <xf numFmtId="49" fontId="32" fillId="20" borderId="1" xfId="53" applyProtection="1">
      <alignment horizontal="center" vertical="center" wrapText="1"/>
      <protection/>
    </xf>
    <xf numFmtId="49" fontId="32" fillId="20" borderId="1" xfId="53">
      <alignment horizontal="center" vertical="center" wrapText="1"/>
      <protection/>
    </xf>
    <xf numFmtId="49" fontId="32" fillId="0" borderId="2" xfId="63" applyProtection="1">
      <alignment horizontal="left" vertical="top" wrapText="1"/>
      <protection/>
    </xf>
    <xf numFmtId="49" fontId="32" fillId="0" borderId="2" xfId="63">
      <alignment horizontal="left" vertical="top" wrapText="1"/>
      <protection/>
    </xf>
    <xf numFmtId="0" fontId="35" fillId="0" borderId="0" xfId="76" applyNumberFormat="1" applyProtection="1">
      <alignment vertical="top"/>
      <protection/>
    </xf>
    <xf numFmtId="0" fontId="35" fillId="0" borderId="0" xfId="76">
      <alignment vertical="top"/>
      <protection/>
    </xf>
    <xf numFmtId="0" fontId="33" fillId="20" borderId="0" xfId="77" applyNumberFormat="1" applyProtection="1">
      <alignment horizontal="left" vertical="top"/>
      <protection/>
    </xf>
    <xf numFmtId="0" fontId="33" fillId="20" borderId="0" xfId="77">
      <alignment horizontal="left" vertical="top"/>
      <protection/>
    </xf>
    <xf numFmtId="49" fontId="32" fillId="0" borderId="1" xfId="130" applyProtection="1">
      <alignment horizontal="center" vertical="center" wrapText="1"/>
      <protection/>
    </xf>
    <xf numFmtId="49" fontId="32" fillId="0" borderId="1" xfId="130">
      <alignment horizontal="center" vertical="center" wrapText="1"/>
      <protection/>
    </xf>
    <xf numFmtId="49" fontId="32" fillId="0" borderId="1" xfId="131" applyProtection="1">
      <alignment horizontal="center" vertical="center" wrapText="1"/>
      <protection/>
    </xf>
    <xf numFmtId="49" fontId="32" fillId="0" borderId="1" xfId="131">
      <alignment horizontal="center" vertical="center" wrapText="1"/>
      <protection/>
    </xf>
    <xf numFmtId="49" fontId="32" fillId="0" borderId="1" xfId="132" applyProtection="1">
      <alignment horizontal="center" vertical="center" wrapText="1"/>
      <protection/>
    </xf>
    <xf numFmtId="49" fontId="32" fillId="0" borderId="1" xfId="132">
      <alignment horizontal="center" vertical="center" wrapText="1"/>
      <protection/>
    </xf>
    <xf numFmtId="49" fontId="32" fillId="0" borderId="1" xfId="133" applyProtection="1">
      <alignment horizontal="center" vertical="center" wrapText="1"/>
      <protection/>
    </xf>
    <xf numFmtId="49" fontId="32" fillId="0" borderId="1" xfId="133">
      <alignment horizontal="center" vertical="center" wrapText="1"/>
      <protection/>
    </xf>
    <xf numFmtId="49" fontId="32" fillId="0" borderId="1" xfId="88" applyProtection="1">
      <alignment horizontal="center" vertical="center"/>
      <protection/>
    </xf>
    <xf numFmtId="49" fontId="32" fillId="0" borderId="1" xfId="88">
      <alignment horizontal="center" vertical="center"/>
      <protection/>
    </xf>
    <xf numFmtId="49" fontId="32" fillId="0" borderId="1" xfId="48" applyProtection="1">
      <alignment horizontal="center" vertical="center" wrapText="1"/>
      <protection/>
    </xf>
    <xf numFmtId="49" fontId="32" fillId="0" borderId="1" xfId="48">
      <alignment horizontal="center" vertical="center" wrapText="1"/>
      <protection/>
    </xf>
    <xf numFmtId="49" fontId="32" fillId="0" borderId="1" xfId="47" applyProtection="1">
      <alignment horizontal="center" vertical="center" wrapText="1"/>
      <protection/>
    </xf>
    <xf numFmtId="49" fontId="32" fillId="0" borderId="1" xfId="47">
      <alignment horizontal="center" vertical="center" wrapText="1"/>
      <protection/>
    </xf>
    <xf numFmtId="49" fontId="32" fillId="0" borderId="1" xfId="134" applyProtection="1">
      <alignment horizontal="center" vertical="center" wrapText="1"/>
      <protection/>
    </xf>
    <xf numFmtId="49" fontId="32" fillId="0" borderId="1" xfId="134">
      <alignment horizontal="center" vertical="center" wrapText="1"/>
      <protection/>
    </xf>
    <xf numFmtId="49" fontId="32" fillId="0" borderId="1" xfId="39" applyProtection="1">
      <alignment horizontal="center" vertical="center" wrapText="1"/>
      <protection/>
    </xf>
    <xf numFmtId="49" fontId="32" fillId="0" borderId="1" xfId="39">
      <alignment horizontal="center" vertical="center" wrapText="1"/>
      <protection/>
    </xf>
    <xf numFmtId="49" fontId="32" fillId="0" borderId="1" xfId="40" applyProtection="1">
      <alignment horizontal="center" vertical="center" wrapText="1"/>
      <protection/>
    </xf>
    <xf numFmtId="49" fontId="32" fillId="0" borderId="1" xfId="40">
      <alignment horizontal="center" vertical="center" wrapText="1"/>
      <protection/>
    </xf>
    <xf numFmtId="49" fontId="32" fillId="0" borderId="1" xfId="42" applyProtection="1">
      <alignment horizontal="center" vertical="center" wrapText="1"/>
      <protection/>
    </xf>
    <xf numFmtId="49" fontId="32" fillId="0" borderId="1" xfId="42">
      <alignment horizontal="center" vertical="center" wrapText="1"/>
      <protection/>
    </xf>
    <xf numFmtId="0" fontId="31" fillId="0" borderId="0" xfId="35" applyNumberFormat="1" applyProtection="1">
      <alignment horizontal="left" wrapText="1"/>
      <protection/>
    </xf>
    <xf numFmtId="0" fontId="31" fillId="0" borderId="0" xfId="35">
      <alignment horizontal="left" wrapText="1"/>
      <protection/>
    </xf>
    <xf numFmtId="49" fontId="32" fillId="0" borderId="1" xfId="126" applyProtection="1">
      <alignment horizontal="center" vertical="center" wrapText="1"/>
      <protection/>
    </xf>
    <xf numFmtId="49" fontId="32" fillId="0" borderId="1" xfId="126">
      <alignment horizontal="center" vertical="center" wrapText="1"/>
      <protection/>
    </xf>
    <xf numFmtId="49" fontId="32" fillId="0" borderId="1" xfId="128" applyProtection="1">
      <alignment horizontal="center" vertical="center" wrapText="1"/>
      <protection/>
    </xf>
    <xf numFmtId="49" fontId="32" fillId="0" borderId="1" xfId="128">
      <alignment horizontal="center" vertical="center" wrapText="1"/>
      <protection/>
    </xf>
  </cellXfs>
  <cellStyles count="1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01" xfId="35"/>
    <cellStyle name="style0" xfId="36"/>
    <cellStyle name="td" xfId="37"/>
    <cellStyle name="tr" xfId="38"/>
    <cellStyle name="xl100" xfId="39"/>
    <cellStyle name="xl101" xfId="40"/>
    <cellStyle name="xl102" xfId="41"/>
    <cellStyle name="xl103" xfId="42"/>
    <cellStyle name="xl104" xfId="43"/>
    <cellStyle name="xl105" xfId="44"/>
    <cellStyle name="xl106" xfId="45"/>
    <cellStyle name="xl107" xfId="46"/>
    <cellStyle name="xl108" xfId="47"/>
    <cellStyle name="xl109" xfId="48"/>
    <cellStyle name="xl110" xfId="49"/>
    <cellStyle name="xl111" xfId="50"/>
    <cellStyle name="xl112" xfId="51"/>
    <cellStyle name="xl113" xfId="52"/>
    <cellStyle name="xl114" xfId="53"/>
    <cellStyle name="xl115" xfId="54"/>
    <cellStyle name="xl116" xfId="55"/>
    <cellStyle name="xl21" xfId="56"/>
    <cellStyle name="xl22" xfId="57"/>
    <cellStyle name="xl23" xfId="58"/>
    <cellStyle name="xl24" xfId="59"/>
    <cellStyle name="xl25" xfId="60"/>
    <cellStyle name="xl26" xfId="61"/>
    <cellStyle name="xl27" xfId="62"/>
    <cellStyle name="xl28" xfId="63"/>
    <cellStyle name="xl29" xfId="64"/>
    <cellStyle name="xl30" xfId="65"/>
    <cellStyle name="xl31" xfId="66"/>
    <cellStyle name="xl32" xfId="67"/>
    <cellStyle name="xl33" xfId="68"/>
    <cellStyle name="xl34" xfId="69"/>
    <cellStyle name="xl35" xfId="70"/>
    <cellStyle name="xl36" xfId="71"/>
    <cellStyle name="xl37" xfId="72"/>
    <cellStyle name="xl38" xfId="73"/>
    <cellStyle name="xl39" xfId="74"/>
    <cellStyle name="xl40" xfId="75"/>
    <cellStyle name="xl41" xfId="76"/>
    <cellStyle name="xl42" xfId="77"/>
    <cellStyle name="xl43" xfId="78"/>
    <cellStyle name="xl44" xfId="79"/>
    <cellStyle name="xl45" xfId="80"/>
    <cellStyle name="xl46" xfId="81"/>
    <cellStyle name="xl47" xfId="82"/>
    <cellStyle name="xl48" xfId="83"/>
    <cellStyle name="xl49" xfId="84"/>
    <cellStyle name="xl50" xfId="85"/>
    <cellStyle name="xl51" xfId="86"/>
    <cellStyle name="xl52" xfId="87"/>
    <cellStyle name="xl53" xfId="88"/>
    <cellStyle name="xl54" xfId="89"/>
    <cellStyle name="xl55" xfId="90"/>
    <cellStyle name="xl56" xfId="91"/>
    <cellStyle name="xl57" xfId="92"/>
    <cellStyle name="xl58" xfId="93"/>
    <cellStyle name="xl59" xfId="94"/>
    <cellStyle name="xl60" xfId="95"/>
    <cellStyle name="xl61" xfId="96"/>
    <cellStyle name="xl62" xfId="97"/>
    <cellStyle name="xl63" xfId="98"/>
    <cellStyle name="xl64" xfId="99"/>
    <cellStyle name="xl65" xfId="100"/>
    <cellStyle name="xl66" xfId="101"/>
    <cellStyle name="xl67" xfId="102"/>
    <cellStyle name="xl68" xfId="103"/>
    <cellStyle name="xl69" xfId="104"/>
    <cellStyle name="xl70" xfId="105"/>
    <cellStyle name="xl71" xfId="106"/>
    <cellStyle name="xl72" xfId="107"/>
    <cellStyle name="xl73" xfId="108"/>
    <cellStyle name="xl74" xfId="109"/>
    <cellStyle name="xl75" xfId="110"/>
    <cellStyle name="xl76" xfId="111"/>
    <cellStyle name="xl77" xfId="112"/>
    <cellStyle name="xl78" xfId="113"/>
    <cellStyle name="xl79" xfId="114"/>
    <cellStyle name="xl80" xfId="115"/>
    <cellStyle name="xl81" xfId="116"/>
    <cellStyle name="xl82" xfId="117"/>
    <cellStyle name="xl83" xfId="118"/>
    <cellStyle name="xl84" xfId="119"/>
    <cellStyle name="xl85" xfId="120"/>
    <cellStyle name="xl86" xfId="121"/>
    <cellStyle name="xl87" xfId="122"/>
    <cellStyle name="xl88" xfId="123"/>
    <cellStyle name="xl89" xfId="124"/>
    <cellStyle name="xl90" xfId="125"/>
    <cellStyle name="xl91" xfId="126"/>
    <cellStyle name="xl92" xfId="127"/>
    <cellStyle name="xl93" xfId="128"/>
    <cellStyle name="xl94" xfId="129"/>
    <cellStyle name="xl95" xfId="130"/>
    <cellStyle name="xl96" xfId="131"/>
    <cellStyle name="xl97" xfId="132"/>
    <cellStyle name="xl98" xfId="133"/>
    <cellStyle name="xl99" xfId="134"/>
    <cellStyle name="Акцент1" xfId="135"/>
    <cellStyle name="Акцент2" xfId="136"/>
    <cellStyle name="Акцент3" xfId="137"/>
    <cellStyle name="Акцент4" xfId="138"/>
    <cellStyle name="Акцент5" xfId="139"/>
    <cellStyle name="Акцент6" xfId="140"/>
    <cellStyle name="Ввод " xfId="141"/>
    <cellStyle name="Вывод" xfId="142"/>
    <cellStyle name="Вычисление" xfId="143"/>
    <cellStyle name="Currency" xfId="144"/>
    <cellStyle name="Currency [0]" xfId="145"/>
    <cellStyle name="Заголовок 1" xfId="146"/>
    <cellStyle name="Заголовок 2" xfId="147"/>
    <cellStyle name="Заголовок 3" xfId="148"/>
    <cellStyle name="Заголовок 4" xfId="149"/>
    <cellStyle name="Итог" xfId="150"/>
    <cellStyle name="Контрольная ячейка" xfId="151"/>
    <cellStyle name="Название" xfId="152"/>
    <cellStyle name="Нейтральный" xfId="153"/>
    <cellStyle name="Плохой" xfId="154"/>
    <cellStyle name="Пояснение" xfId="155"/>
    <cellStyle name="Примечание" xfId="156"/>
    <cellStyle name="Percent" xfId="157"/>
    <cellStyle name="Связанная ячейка" xfId="158"/>
    <cellStyle name="Текст предупреждения" xfId="159"/>
    <cellStyle name="Comma" xfId="160"/>
    <cellStyle name="Comma [0]" xfId="161"/>
    <cellStyle name="Хороший" xfId="162"/>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Z140"/>
  <sheetViews>
    <sheetView showGridLines="0" tabSelected="1" zoomScale="85" zoomScaleNormal="85" zoomScalePageLayoutView="0" workbookViewId="0" topLeftCell="BD12">
      <selection activeCell="BK138" sqref="BK138"/>
    </sheetView>
  </sheetViews>
  <sheetFormatPr defaultColWidth="9.140625" defaultRowHeight="15"/>
  <cols>
    <col min="1" max="1" width="35.421875" style="1" customWidth="1"/>
    <col min="2" max="2" width="5.421875" style="1" customWidth="1"/>
    <col min="3" max="3" width="35.421875" style="1" customWidth="1"/>
    <col min="4" max="4" width="9.28125" style="1" customWidth="1"/>
    <col min="5" max="5" width="8.8515625" style="1" customWidth="1"/>
    <col min="6" max="6" width="9.140625" style="1" hidden="1" customWidth="1"/>
    <col min="7" max="7" width="35.421875" style="1" customWidth="1"/>
    <col min="8" max="8" width="9.28125" style="1" customWidth="1"/>
    <col min="9" max="9" width="8.8515625" style="1" customWidth="1"/>
    <col min="10" max="10" width="7.140625" style="1" customWidth="1"/>
    <col min="11" max="11" width="35.421875" style="1" customWidth="1"/>
    <col min="12" max="12" width="9.28125" style="1" customWidth="1"/>
    <col min="13" max="13" width="8.8515625" style="1" customWidth="1"/>
    <col min="14" max="14" width="9.140625" style="1" hidden="1" customWidth="1"/>
    <col min="15" max="15" width="35.421875" style="1" customWidth="1"/>
    <col min="16" max="16" width="9.28125" style="1" customWidth="1"/>
    <col min="17" max="17" width="8.8515625" style="1" customWidth="1"/>
    <col min="18" max="18" width="7.140625" style="1" customWidth="1"/>
    <col min="19" max="19" width="35.421875" style="1" customWidth="1"/>
    <col min="20" max="20" width="9.28125" style="1" customWidth="1"/>
    <col min="21" max="21" width="8.8515625" style="1" customWidth="1"/>
    <col min="22" max="22" width="9.140625" style="1" hidden="1" customWidth="1"/>
    <col min="23" max="23" width="35.421875" style="1" customWidth="1"/>
    <col min="24" max="24" width="9.28125" style="1" customWidth="1"/>
    <col min="25" max="25" width="8.8515625" style="1" customWidth="1"/>
    <col min="26" max="26" width="9.140625" style="1" hidden="1" customWidth="1"/>
    <col min="27" max="27" width="35.421875" style="1" customWidth="1"/>
    <col min="28" max="28" width="9.28125" style="1" customWidth="1"/>
    <col min="29" max="29" width="9.140625" style="1" customWidth="1"/>
    <col min="30" max="30" width="35.421875" style="1" customWidth="1"/>
    <col min="31" max="31" width="9.28125" style="1" customWidth="1"/>
    <col min="32" max="32" width="9.140625" style="1" customWidth="1"/>
    <col min="33" max="35" width="9.140625" style="1" hidden="1" customWidth="1"/>
    <col min="36" max="36" width="5.8515625" style="1" customWidth="1"/>
    <col min="37" max="37" width="5.00390625" style="1" customWidth="1"/>
    <col min="38" max="128" width="13.00390625" style="1" customWidth="1"/>
    <col min="129" max="129" width="9.140625" style="1" hidden="1" customWidth="1"/>
    <col min="130" max="130" width="9.421875" style="1" customWidth="1"/>
    <col min="131" max="16384" width="9.140625" style="1" customWidth="1"/>
  </cols>
  <sheetData>
    <row r="1" spans="1:130" ht="12.75" customHeight="1">
      <c r="A1" s="2"/>
      <c r="B1" s="2"/>
      <c r="C1" s="55"/>
      <c r="D1" s="56"/>
      <c r="E1" s="56"/>
      <c r="F1" s="56"/>
      <c r="G1" s="56"/>
      <c r="H1" s="56"/>
      <c r="I1" s="56"/>
      <c r="J1" s="56"/>
      <c r="K1" s="56"/>
      <c r="L1" s="56"/>
      <c r="M1" s="56"/>
      <c r="N1" s="56"/>
      <c r="O1" s="56"/>
      <c r="P1" s="56"/>
      <c r="Q1" s="56"/>
      <c r="R1" s="56"/>
      <c r="S1" s="56"/>
      <c r="T1" s="56"/>
      <c r="U1" s="56"/>
      <c r="V1" s="56"/>
      <c r="W1" s="56"/>
      <c r="X1" s="2"/>
      <c r="Y1" s="2"/>
      <c r="Z1" s="2"/>
      <c r="AA1" s="55"/>
      <c r="AB1" s="56"/>
      <c r="AC1" s="56"/>
      <c r="AD1" s="56"/>
      <c r="AE1" s="2"/>
      <c r="AF1" s="2"/>
      <c r="AG1" s="2"/>
      <c r="AH1" s="2"/>
      <c r="AI1" s="2"/>
      <c r="AJ1" s="2"/>
      <c r="AK1" s="2"/>
      <c r="AL1" s="2"/>
      <c r="AM1" s="2"/>
      <c r="AN1" s="55"/>
      <c r="AO1" s="56"/>
      <c r="AP1" s="56"/>
      <c r="AQ1" s="56"/>
      <c r="AR1" s="56"/>
      <c r="AS1" s="56"/>
      <c r="AT1" s="56"/>
      <c r="AU1" s="2"/>
      <c r="AV1" s="2"/>
      <c r="AW1" s="55"/>
      <c r="AX1" s="56"/>
      <c r="AY1" s="56"/>
      <c r="AZ1" s="56"/>
      <c r="BA1" s="2"/>
      <c r="BB1" s="55"/>
      <c r="BC1" s="56"/>
      <c r="BD1" s="56"/>
      <c r="BE1" s="56"/>
      <c r="BF1" s="2"/>
      <c r="BG1" s="55"/>
      <c r="BH1" s="56"/>
      <c r="BI1" s="56"/>
      <c r="BJ1" s="56"/>
      <c r="BK1" s="2"/>
      <c r="BL1" s="49"/>
      <c r="BM1" s="50"/>
      <c r="BN1" s="50"/>
      <c r="BO1" s="50"/>
      <c r="BP1" s="3"/>
      <c r="BQ1" s="3"/>
      <c r="BR1" s="49"/>
      <c r="BS1" s="50"/>
      <c r="BT1" s="50"/>
      <c r="BU1" s="50"/>
      <c r="BV1" s="50"/>
      <c r="BW1" s="50"/>
      <c r="BX1" s="50"/>
      <c r="BY1" s="3"/>
      <c r="BZ1" s="3"/>
      <c r="CA1" s="49"/>
      <c r="CB1" s="50"/>
      <c r="CC1" s="50"/>
      <c r="CD1" s="50"/>
      <c r="CE1" s="2"/>
      <c r="CF1" s="39"/>
      <c r="CG1" s="40"/>
      <c r="CH1" s="40"/>
      <c r="CI1" s="40"/>
      <c r="CJ1" s="4"/>
      <c r="CK1" s="39"/>
      <c r="CL1" s="40"/>
      <c r="CM1" s="40"/>
      <c r="CN1" s="40"/>
      <c r="CO1" s="4"/>
      <c r="CP1" s="41" t="s">
        <v>0</v>
      </c>
      <c r="CQ1" s="42"/>
      <c r="CR1" s="42"/>
      <c r="CS1" s="42"/>
      <c r="CT1" s="2"/>
      <c r="CU1" s="39"/>
      <c r="CV1" s="40"/>
      <c r="CW1" s="40"/>
      <c r="CX1" s="40"/>
      <c r="CY1" s="4"/>
      <c r="CZ1" s="39"/>
      <c r="DA1" s="40"/>
      <c r="DB1" s="40"/>
      <c r="DC1" s="40"/>
      <c r="DD1" s="4"/>
      <c r="DE1" s="39"/>
      <c r="DF1" s="40"/>
      <c r="DG1" s="40"/>
      <c r="DH1" s="40"/>
      <c r="DI1" s="4"/>
      <c r="DJ1" s="39"/>
      <c r="DK1" s="40"/>
      <c r="DL1" s="40"/>
      <c r="DM1" s="40"/>
      <c r="DN1" s="4"/>
      <c r="DO1" s="39"/>
      <c r="DP1" s="40"/>
      <c r="DQ1" s="40"/>
      <c r="DR1" s="40"/>
      <c r="DS1" s="4"/>
      <c r="DT1" s="39"/>
      <c r="DU1" s="40"/>
      <c r="DV1" s="40"/>
      <c r="DW1" s="40"/>
      <c r="DX1" s="4"/>
      <c r="DY1" s="6" t="s">
        <v>1</v>
      </c>
      <c r="DZ1" s="2"/>
    </row>
    <row r="2" spans="1:130" ht="12.75" customHeight="1">
      <c r="A2" s="57" t="s">
        <v>2</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2"/>
      <c r="BL2" s="49"/>
      <c r="BM2" s="50"/>
      <c r="BN2" s="50"/>
      <c r="BO2" s="50"/>
      <c r="BP2" s="3"/>
      <c r="BQ2" s="3"/>
      <c r="BR2" s="49"/>
      <c r="BS2" s="50"/>
      <c r="BT2" s="50"/>
      <c r="BU2" s="50"/>
      <c r="BV2" s="50"/>
      <c r="BW2" s="50"/>
      <c r="BX2" s="50"/>
      <c r="BY2" s="3"/>
      <c r="BZ2" s="3"/>
      <c r="CA2" s="49"/>
      <c r="CB2" s="50"/>
      <c r="CC2" s="50"/>
      <c r="CD2" s="50"/>
      <c r="CE2" s="2"/>
      <c r="CF2" s="39"/>
      <c r="CG2" s="40"/>
      <c r="CH2" s="40"/>
      <c r="CI2" s="40"/>
      <c r="CJ2" s="4"/>
      <c r="CK2" s="39"/>
      <c r="CL2" s="40"/>
      <c r="CM2" s="40"/>
      <c r="CN2" s="40"/>
      <c r="CO2" s="4"/>
      <c r="CP2" s="41" t="s">
        <v>3</v>
      </c>
      <c r="CQ2" s="42"/>
      <c r="CR2" s="42"/>
      <c r="CS2" s="42"/>
      <c r="CT2" s="2"/>
      <c r="CU2" s="39"/>
      <c r="CV2" s="40"/>
      <c r="CW2" s="40"/>
      <c r="CX2" s="40"/>
      <c r="CY2" s="4"/>
      <c r="CZ2" s="39"/>
      <c r="DA2" s="40"/>
      <c r="DB2" s="40"/>
      <c r="DC2" s="40"/>
      <c r="DD2" s="4"/>
      <c r="DE2" s="39"/>
      <c r="DF2" s="40"/>
      <c r="DG2" s="40"/>
      <c r="DH2" s="40"/>
      <c r="DI2" s="4"/>
      <c r="DJ2" s="39"/>
      <c r="DK2" s="40"/>
      <c r="DL2" s="40"/>
      <c r="DM2" s="40"/>
      <c r="DN2" s="4"/>
      <c r="DO2" s="39"/>
      <c r="DP2" s="40"/>
      <c r="DQ2" s="40"/>
      <c r="DR2" s="40"/>
      <c r="DS2" s="4"/>
      <c r="DT2" s="39"/>
      <c r="DU2" s="40"/>
      <c r="DV2" s="40"/>
      <c r="DW2" s="40"/>
      <c r="DX2" s="4"/>
      <c r="DY2" s="2"/>
      <c r="DZ2" s="2"/>
    </row>
    <row r="3" spans="1:130" ht="12.75" customHeight="1">
      <c r="A3" s="57" t="s">
        <v>4</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3"/>
      <c r="BL3" s="51"/>
      <c r="BM3" s="52"/>
      <c r="BN3" s="52"/>
      <c r="BO3" s="52"/>
      <c r="BP3" s="7"/>
      <c r="BQ3" s="7"/>
      <c r="BR3" s="51"/>
      <c r="BS3" s="52"/>
      <c r="BT3" s="52"/>
      <c r="BU3" s="52"/>
      <c r="BV3" s="52"/>
      <c r="BW3" s="52"/>
      <c r="BX3" s="52"/>
      <c r="BY3" s="7"/>
      <c r="BZ3" s="7"/>
      <c r="CA3" s="51"/>
      <c r="CB3" s="52"/>
      <c r="CC3" s="52"/>
      <c r="CD3" s="52"/>
      <c r="CE3" s="2"/>
      <c r="CF3" s="39"/>
      <c r="CG3" s="40"/>
      <c r="CH3" s="40"/>
      <c r="CI3" s="40"/>
      <c r="CJ3" s="4"/>
      <c r="CK3" s="39"/>
      <c r="CL3" s="40"/>
      <c r="CM3" s="40"/>
      <c r="CN3" s="40"/>
      <c r="CO3" s="4"/>
      <c r="CP3" s="41" t="s">
        <v>5</v>
      </c>
      <c r="CQ3" s="42"/>
      <c r="CR3" s="42"/>
      <c r="CS3" s="42"/>
      <c r="CT3" s="2"/>
      <c r="CU3" s="39"/>
      <c r="CV3" s="40"/>
      <c r="CW3" s="40"/>
      <c r="CX3" s="40"/>
      <c r="CY3" s="4"/>
      <c r="CZ3" s="39"/>
      <c r="DA3" s="40"/>
      <c r="DB3" s="40"/>
      <c r="DC3" s="40"/>
      <c r="DD3" s="4"/>
      <c r="DE3" s="39"/>
      <c r="DF3" s="40"/>
      <c r="DG3" s="40"/>
      <c r="DH3" s="40"/>
      <c r="DI3" s="4"/>
      <c r="DJ3" s="39"/>
      <c r="DK3" s="40"/>
      <c r="DL3" s="40"/>
      <c r="DM3" s="40"/>
      <c r="DN3" s="4"/>
      <c r="DO3" s="39"/>
      <c r="DP3" s="40"/>
      <c r="DQ3" s="40"/>
      <c r="DR3" s="40"/>
      <c r="DS3" s="4"/>
      <c r="DT3" s="39"/>
      <c r="DU3" s="40"/>
      <c r="DV3" s="40"/>
      <c r="DW3" s="40"/>
      <c r="DX3" s="4"/>
      <c r="DY3" s="2"/>
      <c r="DZ3" s="2"/>
    </row>
    <row r="4" spans="1:130" ht="12.75" customHeight="1">
      <c r="A4" s="53" t="s">
        <v>6</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8"/>
      <c r="BL4" s="53"/>
      <c r="BM4" s="54"/>
      <c r="BN4" s="54"/>
      <c r="BO4" s="54"/>
      <c r="BP4" s="8"/>
      <c r="BQ4" s="8"/>
      <c r="BR4" s="53"/>
      <c r="BS4" s="54"/>
      <c r="BT4" s="54"/>
      <c r="BU4" s="54"/>
      <c r="BV4" s="54"/>
      <c r="BW4" s="54"/>
      <c r="BX4" s="54"/>
      <c r="BY4" s="8"/>
      <c r="BZ4" s="8"/>
      <c r="CA4" s="53"/>
      <c r="CB4" s="54"/>
      <c r="CC4" s="54"/>
      <c r="CD4" s="54"/>
      <c r="CE4" s="2"/>
      <c r="CF4" s="39"/>
      <c r="CG4" s="40"/>
      <c r="CH4" s="40"/>
      <c r="CI4" s="40"/>
      <c r="CJ4" s="4"/>
      <c r="CK4" s="39"/>
      <c r="CL4" s="40"/>
      <c r="CM4" s="40"/>
      <c r="CN4" s="40"/>
      <c r="CO4" s="4"/>
      <c r="CP4" s="41" t="s">
        <v>7</v>
      </c>
      <c r="CQ4" s="42"/>
      <c r="CR4" s="42"/>
      <c r="CS4" s="42"/>
      <c r="CT4" s="2"/>
      <c r="CU4" s="39"/>
      <c r="CV4" s="40"/>
      <c r="CW4" s="40"/>
      <c r="CX4" s="40"/>
      <c r="CY4" s="4"/>
      <c r="CZ4" s="39"/>
      <c r="DA4" s="40"/>
      <c r="DB4" s="40"/>
      <c r="DC4" s="40"/>
      <c r="DD4" s="4"/>
      <c r="DE4" s="39"/>
      <c r="DF4" s="40"/>
      <c r="DG4" s="40"/>
      <c r="DH4" s="40"/>
      <c r="DI4" s="4"/>
      <c r="DJ4" s="39"/>
      <c r="DK4" s="40"/>
      <c r="DL4" s="40"/>
      <c r="DM4" s="40"/>
      <c r="DN4" s="4"/>
      <c r="DO4" s="39"/>
      <c r="DP4" s="40"/>
      <c r="DQ4" s="40"/>
      <c r="DR4" s="40"/>
      <c r="DS4" s="4"/>
      <c r="DT4" s="39"/>
      <c r="DU4" s="40"/>
      <c r="DV4" s="40"/>
      <c r="DW4" s="40"/>
      <c r="DX4" s="4"/>
      <c r="DY4" s="2"/>
      <c r="DZ4" s="2"/>
    </row>
    <row r="5" spans="1:130" ht="12.75" customHeight="1">
      <c r="A5" s="2"/>
      <c r="B5" s="2"/>
      <c r="C5" s="55"/>
      <c r="D5" s="56"/>
      <c r="E5" s="56"/>
      <c r="F5" s="56"/>
      <c r="G5" s="56"/>
      <c r="H5" s="56"/>
      <c r="I5" s="56"/>
      <c r="J5" s="56"/>
      <c r="K5" s="56"/>
      <c r="L5" s="56"/>
      <c r="M5" s="56"/>
      <c r="N5" s="56"/>
      <c r="O5" s="56"/>
      <c r="P5" s="56"/>
      <c r="Q5" s="56"/>
      <c r="R5" s="56"/>
      <c r="S5" s="56"/>
      <c r="T5" s="56"/>
      <c r="U5" s="56"/>
      <c r="V5" s="56"/>
      <c r="W5" s="56"/>
      <c r="X5" s="2"/>
      <c r="Y5" s="2"/>
      <c r="Z5" s="2"/>
      <c r="AA5" s="55"/>
      <c r="AB5" s="56"/>
      <c r="AC5" s="56"/>
      <c r="AD5" s="56"/>
      <c r="AE5" s="9"/>
      <c r="AF5" s="9"/>
      <c r="AG5" s="10"/>
      <c r="AH5" s="10"/>
      <c r="AI5" s="10"/>
      <c r="AJ5" s="9"/>
      <c r="AK5" s="11"/>
      <c r="AL5" s="9"/>
      <c r="AM5" s="9"/>
      <c r="AN5" s="43"/>
      <c r="AO5" s="44"/>
      <c r="AP5" s="44"/>
      <c r="AQ5" s="44"/>
      <c r="AR5" s="44"/>
      <c r="AS5" s="44"/>
      <c r="AT5" s="44"/>
      <c r="AU5" s="9"/>
      <c r="AV5" s="9"/>
      <c r="AW5" s="51"/>
      <c r="AX5" s="52"/>
      <c r="AY5" s="52"/>
      <c r="AZ5" s="52"/>
      <c r="BA5" s="7"/>
      <c r="BB5" s="51"/>
      <c r="BC5" s="52"/>
      <c r="BD5" s="52"/>
      <c r="BE5" s="52"/>
      <c r="BF5" s="7"/>
      <c r="BG5" s="43"/>
      <c r="BH5" s="44"/>
      <c r="BI5" s="44"/>
      <c r="BJ5" s="44"/>
      <c r="BK5" s="9"/>
      <c r="BL5" s="43"/>
      <c r="BM5" s="44"/>
      <c r="BN5" s="44"/>
      <c r="BO5" s="44"/>
      <c r="BP5" s="9"/>
      <c r="BQ5" s="9"/>
      <c r="BR5" s="43"/>
      <c r="BS5" s="44"/>
      <c r="BT5" s="44"/>
      <c r="BU5" s="44"/>
      <c r="BV5" s="44"/>
      <c r="BW5" s="44"/>
      <c r="BX5" s="44"/>
      <c r="BY5" s="9"/>
      <c r="BZ5" s="9"/>
      <c r="CA5" s="43"/>
      <c r="CB5" s="44"/>
      <c r="CC5" s="44"/>
      <c r="CD5" s="44"/>
      <c r="CE5" s="2"/>
      <c r="CF5" s="39"/>
      <c r="CG5" s="40"/>
      <c r="CH5" s="40"/>
      <c r="CI5" s="40"/>
      <c r="CJ5" s="4"/>
      <c r="CK5" s="39"/>
      <c r="CL5" s="40"/>
      <c r="CM5" s="40"/>
      <c r="CN5" s="40"/>
      <c r="CO5" s="4"/>
      <c r="CP5" s="41" t="s">
        <v>8</v>
      </c>
      <c r="CQ5" s="42"/>
      <c r="CR5" s="42"/>
      <c r="CS5" s="42"/>
      <c r="CT5" s="2"/>
      <c r="CU5" s="39"/>
      <c r="CV5" s="40"/>
      <c r="CW5" s="40"/>
      <c r="CX5" s="40"/>
      <c r="CY5" s="4"/>
      <c r="CZ5" s="39"/>
      <c r="DA5" s="40"/>
      <c r="DB5" s="40"/>
      <c r="DC5" s="40"/>
      <c r="DD5" s="4"/>
      <c r="DE5" s="39"/>
      <c r="DF5" s="40"/>
      <c r="DG5" s="40"/>
      <c r="DH5" s="40"/>
      <c r="DI5" s="4"/>
      <c r="DJ5" s="39"/>
      <c r="DK5" s="40"/>
      <c r="DL5" s="40"/>
      <c r="DM5" s="40"/>
      <c r="DN5" s="4"/>
      <c r="DO5" s="39"/>
      <c r="DP5" s="40"/>
      <c r="DQ5" s="40"/>
      <c r="DR5" s="40"/>
      <c r="DS5" s="4"/>
      <c r="DT5" s="39"/>
      <c r="DU5" s="40"/>
      <c r="DV5" s="40"/>
      <c r="DW5" s="40"/>
      <c r="DX5" s="4"/>
      <c r="DY5" s="2"/>
      <c r="DZ5" s="2"/>
    </row>
    <row r="6" spans="1:130" ht="15">
      <c r="A6" s="5" t="s">
        <v>9</v>
      </c>
      <c r="B6" s="11"/>
      <c r="C6" s="75" t="s">
        <v>10</v>
      </c>
      <c r="D6" s="76"/>
      <c r="E6" s="76"/>
      <c r="F6" s="76"/>
      <c r="G6" s="76"/>
      <c r="H6" s="76"/>
      <c r="I6" s="76"/>
      <c r="J6" s="76"/>
      <c r="K6" s="76"/>
      <c r="L6" s="76"/>
      <c r="M6" s="76"/>
      <c r="N6" s="76"/>
      <c r="O6" s="76"/>
      <c r="P6" s="76"/>
      <c r="Q6" s="76"/>
      <c r="R6" s="76"/>
      <c r="S6" s="76"/>
      <c r="T6" s="76"/>
      <c r="U6" s="76"/>
      <c r="V6" s="76"/>
      <c r="W6" s="76"/>
      <c r="X6" s="2"/>
      <c r="Y6" s="12"/>
      <c r="Z6" s="12"/>
      <c r="AA6" s="75"/>
      <c r="AB6" s="76"/>
      <c r="AC6" s="76"/>
      <c r="AD6" s="76"/>
      <c r="AE6" s="9"/>
      <c r="AF6" s="9"/>
      <c r="AG6" s="9"/>
      <c r="AH6" s="10"/>
      <c r="AI6" s="10"/>
      <c r="AJ6" s="9"/>
      <c r="AK6" s="11"/>
      <c r="AL6" s="9"/>
      <c r="AM6" s="9"/>
      <c r="AN6" s="43"/>
      <c r="AO6" s="44"/>
      <c r="AP6" s="44"/>
      <c r="AQ6" s="44"/>
      <c r="AR6" s="44"/>
      <c r="AS6" s="44"/>
      <c r="AT6" s="44"/>
      <c r="AU6" s="9"/>
      <c r="AV6" s="9"/>
      <c r="AW6" s="51"/>
      <c r="AX6" s="52"/>
      <c r="AY6" s="52"/>
      <c r="AZ6" s="52"/>
      <c r="BA6" s="7"/>
      <c r="BB6" s="51"/>
      <c r="BC6" s="52"/>
      <c r="BD6" s="52"/>
      <c r="BE6" s="52"/>
      <c r="BF6" s="7"/>
      <c r="BG6" s="43"/>
      <c r="BH6" s="44"/>
      <c r="BI6" s="44"/>
      <c r="BJ6" s="44"/>
      <c r="BK6" s="9"/>
      <c r="BL6" s="43"/>
      <c r="BM6" s="44"/>
      <c r="BN6" s="44"/>
      <c r="BO6" s="44"/>
      <c r="BP6" s="9"/>
      <c r="BQ6" s="9"/>
      <c r="BR6" s="43"/>
      <c r="BS6" s="44"/>
      <c r="BT6" s="44"/>
      <c r="BU6" s="44"/>
      <c r="BV6" s="44"/>
      <c r="BW6" s="44"/>
      <c r="BX6" s="44"/>
      <c r="BY6" s="9"/>
      <c r="BZ6" s="9"/>
      <c r="CA6" s="43"/>
      <c r="CB6" s="44"/>
      <c r="CC6" s="44"/>
      <c r="CD6" s="44"/>
      <c r="CE6" s="2"/>
      <c r="CF6" s="39"/>
      <c r="CG6" s="40"/>
      <c r="CH6" s="40"/>
      <c r="CI6" s="40"/>
      <c r="CJ6" s="4"/>
      <c r="CK6" s="39"/>
      <c r="CL6" s="40"/>
      <c r="CM6" s="40"/>
      <c r="CN6" s="40"/>
      <c r="CO6" s="4"/>
      <c r="CP6" s="41" t="s">
        <v>11</v>
      </c>
      <c r="CQ6" s="42"/>
      <c r="CR6" s="42"/>
      <c r="CS6" s="42"/>
      <c r="CT6" s="2"/>
      <c r="CU6" s="39"/>
      <c r="CV6" s="40"/>
      <c r="CW6" s="40"/>
      <c r="CX6" s="40"/>
      <c r="CY6" s="4"/>
      <c r="CZ6" s="39"/>
      <c r="DA6" s="40"/>
      <c r="DB6" s="40"/>
      <c r="DC6" s="40"/>
      <c r="DD6" s="4"/>
      <c r="DE6" s="39"/>
      <c r="DF6" s="40"/>
      <c r="DG6" s="40"/>
      <c r="DH6" s="40"/>
      <c r="DI6" s="4"/>
      <c r="DJ6" s="39"/>
      <c r="DK6" s="40"/>
      <c r="DL6" s="40"/>
      <c r="DM6" s="40"/>
      <c r="DN6" s="4"/>
      <c r="DO6" s="39"/>
      <c r="DP6" s="40"/>
      <c r="DQ6" s="40"/>
      <c r="DR6" s="40"/>
      <c r="DS6" s="4"/>
      <c r="DT6" s="39"/>
      <c r="DU6" s="40"/>
      <c r="DV6" s="40"/>
      <c r="DW6" s="40"/>
      <c r="DX6" s="4"/>
      <c r="DY6" s="2"/>
      <c r="DZ6" s="2"/>
    </row>
    <row r="7" spans="1:130" ht="15">
      <c r="A7" s="5" t="s">
        <v>9</v>
      </c>
      <c r="B7" s="11"/>
      <c r="C7" s="75" t="s">
        <v>12</v>
      </c>
      <c r="D7" s="76"/>
      <c r="E7" s="76"/>
      <c r="F7" s="76"/>
      <c r="G7" s="76"/>
      <c r="H7" s="76"/>
      <c r="I7" s="76"/>
      <c r="J7" s="76"/>
      <c r="K7" s="76"/>
      <c r="L7" s="76"/>
      <c r="M7" s="76"/>
      <c r="N7" s="76"/>
      <c r="O7" s="76"/>
      <c r="P7" s="76"/>
      <c r="Q7" s="76"/>
      <c r="R7" s="76"/>
      <c r="S7" s="76"/>
      <c r="T7" s="76"/>
      <c r="U7" s="76"/>
      <c r="V7" s="76"/>
      <c r="W7" s="76"/>
      <c r="X7" s="2"/>
      <c r="Y7" s="12"/>
      <c r="Z7" s="12"/>
      <c r="AA7" s="75"/>
      <c r="AB7" s="76"/>
      <c r="AC7" s="76"/>
      <c r="AD7" s="76"/>
      <c r="AE7" s="9"/>
      <c r="AF7" s="9"/>
      <c r="AG7" s="9"/>
      <c r="AH7" s="10"/>
      <c r="AI7" s="10"/>
      <c r="AJ7" s="9"/>
      <c r="AK7" s="11"/>
      <c r="AL7" s="9"/>
      <c r="AM7" s="9"/>
      <c r="AN7" s="43"/>
      <c r="AO7" s="44"/>
      <c r="AP7" s="44"/>
      <c r="AQ7" s="44"/>
      <c r="AR7" s="44"/>
      <c r="AS7" s="44"/>
      <c r="AT7" s="44"/>
      <c r="AU7" s="9"/>
      <c r="AV7" s="9"/>
      <c r="AW7" s="51"/>
      <c r="AX7" s="52"/>
      <c r="AY7" s="52"/>
      <c r="AZ7" s="52"/>
      <c r="BA7" s="7"/>
      <c r="BB7" s="51"/>
      <c r="BC7" s="52"/>
      <c r="BD7" s="52"/>
      <c r="BE7" s="52"/>
      <c r="BF7" s="7"/>
      <c r="BG7" s="43"/>
      <c r="BH7" s="44"/>
      <c r="BI7" s="44"/>
      <c r="BJ7" s="44"/>
      <c r="BK7" s="9"/>
      <c r="BL7" s="43"/>
      <c r="BM7" s="44"/>
      <c r="BN7" s="44"/>
      <c r="BO7" s="44"/>
      <c r="BP7" s="9"/>
      <c r="BQ7" s="9"/>
      <c r="BR7" s="43"/>
      <c r="BS7" s="44"/>
      <c r="BT7" s="44"/>
      <c r="BU7" s="44"/>
      <c r="BV7" s="44"/>
      <c r="BW7" s="44"/>
      <c r="BX7" s="44"/>
      <c r="BY7" s="9"/>
      <c r="BZ7" s="9"/>
      <c r="CA7" s="43"/>
      <c r="CB7" s="44"/>
      <c r="CC7" s="44"/>
      <c r="CD7" s="44"/>
      <c r="CE7" s="2"/>
      <c r="CF7" s="39"/>
      <c r="CG7" s="40"/>
      <c r="CH7" s="40"/>
      <c r="CI7" s="40"/>
      <c r="CJ7" s="4"/>
      <c r="CK7" s="39"/>
      <c r="CL7" s="40"/>
      <c r="CM7" s="40"/>
      <c r="CN7" s="40"/>
      <c r="CO7" s="4"/>
      <c r="CP7" s="41" t="s">
        <v>11</v>
      </c>
      <c r="CQ7" s="42"/>
      <c r="CR7" s="42"/>
      <c r="CS7" s="42"/>
      <c r="CT7" s="2"/>
      <c r="CU7" s="39"/>
      <c r="CV7" s="40"/>
      <c r="CW7" s="40"/>
      <c r="CX7" s="40"/>
      <c r="CY7" s="4"/>
      <c r="CZ7" s="39"/>
      <c r="DA7" s="40"/>
      <c r="DB7" s="40"/>
      <c r="DC7" s="40"/>
      <c r="DD7" s="4"/>
      <c r="DE7" s="39"/>
      <c r="DF7" s="40"/>
      <c r="DG7" s="40"/>
      <c r="DH7" s="40"/>
      <c r="DI7" s="4"/>
      <c r="DJ7" s="39"/>
      <c r="DK7" s="40"/>
      <c r="DL7" s="40"/>
      <c r="DM7" s="40"/>
      <c r="DN7" s="4"/>
      <c r="DO7" s="39"/>
      <c r="DP7" s="40"/>
      <c r="DQ7" s="40"/>
      <c r="DR7" s="40"/>
      <c r="DS7" s="4"/>
      <c r="DT7" s="39"/>
      <c r="DU7" s="40"/>
      <c r="DV7" s="40"/>
      <c r="DW7" s="40"/>
      <c r="DX7" s="4"/>
      <c r="DY7" s="2"/>
      <c r="DZ7" s="2"/>
    </row>
    <row r="8" spans="1:130" ht="15">
      <c r="A8" s="5" t="s">
        <v>9</v>
      </c>
      <c r="B8" s="11"/>
      <c r="C8" s="75" t="s">
        <v>13</v>
      </c>
      <c r="D8" s="76"/>
      <c r="E8" s="76"/>
      <c r="F8" s="76"/>
      <c r="G8" s="76"/>
      <c r="H8" s="76"/>
      <c r="I8" s="76"/>
      <c r="J8" s="76"/>
      <c r="K8" s="76"/>
      <c r="L8" s="76"/>
      <c r="M8" s="76"/>
      <c r="N8" s="76"/>
      <c r="O8" s="76"/>
      <c r="P8" s="76"/>
      <c r="Q8" s="76"/>
      <c r="R8" s="76"/>
      <c r="S8" s="76"/>
      <c r="T8" s="76"/>
      <c r="U8" s="76"/>
      <c r="V8" s="76"/>
      <c r="W8" s="76"/>
      <c r="X8" s="2"/>
      <c r="Y8" s="12"/>
      <c r="Z8" s="12"/>
      <c r="AA8" s="75"/>
      <c r="AB8" s="76"/>
      <c r="AC8" s="76"/>
      <c r="AD8" s="76"/>
      <c r="AE8" s="9"/>
      <c r="AF8" s="9"/>
      <c r="AG8" s="9"/>
      <c r="AH8" s="10"/>
      <c r="AI8" s="10"/>
      <c r="AJ8" s="9"/>
      <c r="AK8" s="11"/>
      <c r="AL8" s="9"/>
      <c r="AM8" s="9"/>
      <c r="AN8" s="43"/>
      <c r="AO8" s="44"/>
      <c r="AP8" s="44"/>
      <c r="AQ8" s="44"/>
      <c r="AR8" s="44"/>
      <c r="AS8" s="44"/>
      <c r="AT8" s="44"/>
      <c r="AU8" s="9"/>
      <c r="AV8" s="9"/>
      <c r="AW8" s="51"/>
      <c r="AX8" s="52"/>
      <c r="AY8" s="52"/>
      <c r="AZ8" s="52"/>
      <c r="BA8" s="7"/>
      <c r="BB8" s="51"/>
      <c r="BC8" s="52"/>
      <c r="BD8" s="52"/>
      <c r="BE8" s="52"/>
      <c r="BF8" s="7"/>
      <c r="BG8" s="43"/>
      <c r="BH8" s="44"/>
      <c r="BI8" s="44"/>
      <c r="BJ8" s="44"/>
      <c r="BK8" s="9"/>
      <c r="BL8" s="43"/>
      <c r="BM8" s="44"/>
      <c r="BN8" s="44"/>
      <c r="BO8" s="44"/>
      <c r="BP8" s="9"/>
      <c r="BQ8" s="9"/>
      <c r="BR8" s="43"/>
      <c r="BS8" s="44"/>
      <c r="BT8" s="44"/>
      <c r="BU8" s="44"/>
      <c r="BV8" s="44"/>
      <c r="BW8" s="44"/>
      <c r="BX8" s="44"/>
      <c r="BY8" s="9"/>
      <c r="BZ8" s="9"/>
      <c r="CA8" s="43"/>
      <c r="CB8" s="44"/>
      <c r="CC8" s="44"/>
      <c r="CD8" s="44"/>
      <c r="CE8" s="2"/>
      <c r="CF8" s="39"/>
      <c r="CG8" s="40"/>
      <c r="CH8" s="40"/>
      <c r="CI8" s="40"/>
      <c r="CJ8" s="4"/>
      <c r="CK8" s="39"/>
      <c r="CL8" s="40"/>
      <c r="CM8" s="40"/>
      <c r="CN8" s="40"/>
      <c r="CO8" s="4"/>
      <c r="CP8" s="41" t="s">
        <v>11</v>
      </c>
      <c r="CQ8" s="42"/>
      <c r="CR8" s="42"/>
      <c r="CS8" s="42"/>
      <c r="CT8" s="2"/>
      <c r="CU8" s="39"/>
      <c r="CV8" s="40"/>
      <c r="CW8" s="40"/>
      <c r="CX8" s="40"/>
      <c r="CY8" s="4"/>
      <c r="CZ8" s="39"/>
      <c r="DA8" s="40"/>
      <c r="DB8" s="40"/>
      <c r="DC8" s="40"/>
      <c r="DD8" s="4"/>
      <c r="DE8" s="39"/>
      <c r="DF8" s="40"/>
      <c r="DG8" s="40"/>
      <c r="DH8" s="40"/>
      <c r="DI8" s="4"/>
      <c r="DJ8" s="39"/>
      <c r="DK8" s="40"/>
      <c r="DL8" s="40"/>
      <c r="DM8" s="40"/>
      <c r="DN8" s="4"/>
      <c r="DO8" s="39"/>
      <c r="DP8" s="40"/>
      <c r="DQ8" s="40"/>
      <c r="DR8" s="40"/>
      <c r="DS8" s="4"/>
      <c r="DT8" s="39"/>
      <c r="DU8" s="40"/>
      <c r="DV8" s="40"/>
      <c r="DW8" s="40"/>
      <c r="DX8" s="4"/>
      <c r="DY8" s="2"/>
      <c r="DZ8" s="2"/>
    </row>
    <row r="9" spans="1:130" ht="15">
      <c r="A9" s="5" t="s">
        <v>9</v>
      </c>
      <c r="B9" s="11"/>
      <c r="C9" s="75" t="s">
        <v>14</v>
      </c>
      <c r="D9" s="76"/>
      <c r="E9" s="76"/>
      <c r="F9" s="76"/>
      <c r="G9" s="76"/>
      <c r="H9" s="76"/>
      <c r="I9" s="76"/>
      <c r="J9" s="76"/>
      <c r="K9" s="76"/>
      <c r="L9" s="76"/>
      <c r="M9" s="76"/>
      <c r="N9" s="76"/>
      <c r="O9" s="76"/>
      <c r="P9" s="76"/>
      <c r="Q9" s="76"/>
      <c r="R9" s="76"/>
      <c r="S9" s="76"/>
      <c r="T9" s="76"/>
      <c r="U9" s="76"/>
      <c r="V9" s="76"/>
      <c r="W9" s="76"/>
      <c r="X9" s="2"/>
      <c r="Y9" s="12"/>
      <c r="Z9" s="12"/>
      <c r="AA9" s="75"/>
      <c r="AB9" s="76"/>
      <c r="AC9" s="76"/>
      <c r="AD9" s="76"/>
      <c r="AE9" s="9"/>
      <c r="AF9" s="9"/>
      <c r="AG9" s="9"/>
      <c r="AH9" s="10"/>
      <c r="AI9" s="10"/>
      <c r="AJ9" s="9"/>
      <c r="AK9" s="11"/>
      <c r="AL9" s="9"/>
      <c r="AM9" s="9"/>
      <c r="AN9" s="43"/>
      <c r="AO9" s="44"/>
      <c r="AP9" s="44"/>
      <c r="AQ9" s="44"/>
      <c r="AR9" s="44"/>
      <c r="AS9" s="44"/>
      <c r="AT9" s="44"/>
      <c r="AU9" s="9"/>
      <c r="AV9" s="9"/>
      <c r="AW9" s="51"/>
      <c r="AX9" s="52"/>
      <c r="AY9" s="52"/>
      <c r="AZ9" s="52"/>
      <c r="BA9" s="7"/>
      <c r="BB9" s="51"/>
      <c r="BC9" s="52"/>
      <c r="BD9" s="52"/>
      <c r="BE9" s="52"/>
      <c r="BF9" s="7"/>
      <c r="BG9" s="43"/>
      <c r="BH9" s="44"/>
      <c r="BI9" s="44"/>
      <c r="BJ9" s="44"/>
      <c r="BK9" s="9"/>
      <c r="BL9" s="43"/>
      <c r="BM9" s="44"/>
      <c r="BN9" s="44"/>
      <c r="BO9" s="44"/>
      <c r="BP9" s="9"/>
      <c r="BQ9" s="9"/>
      <c r="BR9" s="43"/>
      <c r="BS9" s="44"/>
      <c r="BT9" s="44"/>
      <c r="BU9" s="44"/>
      <c r="BV9" s="44"/>
      <c r="BW9" s="44"/>
      <c r="BX9" s="44"/>
      <c r="BY9" s="9"/>
      <c r="BZ9" s="9"/>
      <c r="CA9" s="43"/>
      <c r="CB9" s="44"/>
      <c r="CC9" s="44"/>
      <c r="CD9" s="44"/>
      <c r="CE9" s="2"/>
      <c r="CF9" s="39"/>
      <c r="CG9" s="40"/>
      <c r="CH9" s="40"/>
      <c r="CI9" s="40"/>
      <c r="CJ9" s="4"/>
      <c r="CK9" s="39"/>
      <c r="CL9" s="40"/>
      <c r="CM9" s="40"/>
      <c r="CN9" s="40"/>
      <c r="CO9" s="4"/>
      <c r="CP9" s="41" t="s">
        <v>11</v>
      </c>
      <c r="CQ9" s="42"/>
      <c r="CR9" s="42"/>
      <c r="CS9" s="42"/>
      <c r="CT9" s="2"/>
      <c r="CU9" s="39"/>
      <c r="CV9" s="40"/>
      <c r="CW9" s="40"/>
      <c r="CX9" s="40"/>
      <c r="CY9" s="4"/>
      <c r="CZ9" s="39"/>
      <c r="DA9" s="40"/>
      <c r="DB9" s="40"/>
      <c r="DC9" s="40"/>
      <c r="DD9" s="4"/>
      <c r="DE9" s="39"/>
      <c r="DF9" s="40"/>
      <c r="DG9" s="40"/>
      <c r="DH9" s="40"/>
      <c r="DI9" s="4"/>
      <c r="DJ9" s="39"/>
      <c r="DK9" s="40"/>
      <c r="DL9" s="40"/>
      <c r="DM9" s="40"/>
      <c r="DN9" s="4"/>
      <c r="DO9" s="39"/>
      <c r="DP9" s="40"/>
      <c r="DQ9" s="40"/>
      <c r="DR9" s="40"/>
      <c r="DS9" s="4"/>
      <c r="DT9" s="39"/>
      <c r="DU9" s="40"/>
      <c r="DV9" s="40"/>
      <c r="DW9" s="40"/>
      <c r="DX9" s="4"/>
      <c r="DY9" s="2"/>
      <c r="DZ9" s="2"/>
    </row>
    <row r="10" spans="1:130" ht="15">
      <c r="A10" s="5" t="s">
        <v>9</v>
      </c>
      <c r="B10" s="11"/>
      <c r="C10" s="75" t="s">
        <v>15</v>
      </c>
      <c r="D10" s="76"/>
      <c r="E10" s="76"/>
      <c r="F10" s="76"/>
      <c r="G10" s="76"/>
      <c r="H10" s="76"/>
      <c r="I10" s="76"/>
      <c r="J10" s="76"/>
      <c r="K10" s="76"/>
      <c r="L10" s="76"/>
      <c r="M10" s="76"/>
      <c r="N10" s="76"/>
      <c r="O10" s="76"/>
      <c r="P10" s="76"/>
      <c r="Q10" s="76"/>
      <c r="R10" s="76"/>
      <c r="S10" s="76"/>
      <c r="T10" s="76"/>
      <c r="U10" s="76"/>
      <c r="V10" s="76"/>
      <c r="W10" s="76"/>
      <c r="X10" s="2"/>
      <c r="Y10" s="12"/>
      <c r="Z10" s="12"/>
      <c r="AA10" s="75"/>
      <c r="AB10" s="76"/>
      <c r="AC10" s="76"/>
      <c r="AD10" s="76"/>
      <c r="AE10" s="9"/>
      <c r="AF10" s="9"/>
      <c r="AG10" s="9"/>
      <c r="AH10" s="10"/>
      <c r="AI10" s="10"/>
      <c r="AJ10" s="9"/>
      <c r="AK10" s="11"/>
      <c r="AL10" s="9"/>
      <c r="AM10" s="9"/>
      <c r="AN10" s="43"/>
      <c r="AO10" s="44"/>
      <c r="AP10" s="44"/>
      <c r="AQ10" s="44"/>
      <c r="AR10" s="44"/>
      <c r="AS10" s="44"/>
      <c r="AT10" s="44"/>
      <c r="AU10" s="9"/>
      <c r="AV10" s="9"/>
      <c r="AW10" s="51"/>
      <c r="AX10" s="52"/>
      <c r="AY10" s="52"/>
      <c r="AZ10" s="52"/>
      <c r="BA10" s="7"/>
      <c r="BB10" s="51"/>
      <c r="BC10" s="52"/>
      <c r="BD10" s="52"/>
      <c r="BE10" s="52"/>
      <c r="BF10" s="7"/>
      <c r="BG10" s="43"/>
      <c r="BH10" s="44"/>
      <c r="BI10" s="44"/>
      <c r="BJ10" s="44"/>
      <c r="BK10" s="9"/>
      <c r="BL10" s="43"/>
      <c r="BM10" s="44"/>
      <c r="BN10" s="44"/>
      <c r="BO10" s="44"/>
      <c r="BP10" s="9"/>
      <c r="BQ10" s="9"/>
      <c r="BR10" s="43"/>
      <c r="BS10" s="44"/>
      <c r="BT10" s="44"/>
      <c r="BU10" s="44"/>
      <c r="BV10" s="44"/>
      <c r="BW10" s="44"/>
      <c r="BX10" s="44"/>
      <c r="BY10" s="9"/>
      <c r="BZ10" s="9"/>
      <c r="CA10" s="43"/>
      <c r="CB10" s="44"/>
      <c r="CC10" s="44"/>
      <c r="CD10" s="44"/>
      <c r="CE10" s="2"/>
      <c r="CF10" s="39"/>
      <c r="CG10" s="40"/>
      <c r="CH10" s="40"/>
      <c r="CI10" s="40"/>
      <c r="CJ10" s="4"/>
      <c r="CK10" s="39"/>
      <c r="CL10" s="40"/>
      <c r="CM10" s="40"/>
      <c r="CN10" s="40"/>
      <c r="CO10" s="4"/>
      <c r="CP10" s="41" t="s">
        <v>11</v>
      </c>
      <c r="CQ10" s="42"/>
      <c r="CR10" s="42"/>
      <c r="CS10" s="42"/>
      <c r="CT10" s="2"/>
      <c r="CU10" s="39"/>
      <c r="CV10" s="40"/>
      <c r="CW10" s="40"/>
      <c r="CX10" s="40"/>
      <c r="CY10" s="4"/>
      <c r="CZ10" s="39"/>
      <c r="DA10" s="40"/>
      <c r="DB10" s="40"/>
      <c r="DC10" s="40"/>
      <c r="DD10" s="4"/>
      <c r="DE10" s="39"/>
      <c r="DF10" s="40"/>
      <c r="DG10" s="40"/>
      <c r="DH10" s="40"/>
      <c r="DI10" s="4"/>
      <c r="DJ10" s="39"/>
      <c r="DK10" s="40"/>
      <c r="DL10" s="40"/>
      <c r="DM10" s="40"/>
      <c r="DN10" s="4"/>
      <c r="DO10" s="39"/>
      <c r="DP10" s="40"/>
      <c r="DQ10" s="40"/>
      <c r="DR10" s="40"/>
      <c r="DS10" s="4"/>
      <c r="DT10" s="39"/>
      <c r="DU10" s="40"/>
      <c r="DV10" s="40"/>
      <c r="DW10" s="40"/>
      <c r="DX10" s="4"/>
      <c r="DY10" s="2"/>
      <c r="DZ10" s="2"/>
    </row>
    <row r="11" spans="1:130" ht="15">
      <c r="A11" s="5" t="s">
        <v>9</v>
      </c>
      <c r="B11" s="11"/>
      <c r="C11" s="75" t="s">
        <v>16</v>
      </c>
      <c r="D11" s="76"/>
      <c r="E11" s="76"/>
      <c r="F11" s="76"/>
      <c r="G11" s="76"/>
      <c r="H11" s="76"/>
      <c r="I11" s="76"/>
      <c r="J11" s="76"/>
      <c r="K11" s="76"/>
      <c r="L11" s="76"/>
      <c r="M11" s="76"/>
      <c r="N11" s="76"/>
      <c r="O11" s="76"/>
      <c r="P11" s="76"/>
      <c r="Q11" s="76"/>
      <c r="R11" s="76"/>
      <c r="S11" s="76"/>
      <c r="T11" s="76"/>
      <c r="U11" s="76"/>
      <c r="V11" s="76"/>
      <c r="W11" s="76"/>
      <c r="X11" s="2"/>
      <c r="Y11" s="12"/>
      <c r="Z11" s="12"/>
      <c r="AA11" s="75"/>
      <c r="AB11" s="76"/>
      <c r="AC11" s="76"/>
      <c r="AD11" s="76"/>
      <c r="AE11" s="9"/>
      <c r="AF11" s="9"/>
      <c r="AG11" s="9"/>
      <c r="AH11" s="10"/>
      <c r="AI11" s="10"/>
      <c r="AJ11" s="9"/>
      <c r="AK11" s="11"/>
      <c r="AL11" s="9"/>
      <c r="AM11" s="9"/>
      <c r="AN11" s="43"/>
      <c r="AO11" s="44"/>
      <c r="AP11" s="44"/>
      <c r="AQ11" s="44"/>
      <c r="AR11" s="44"/>
      <c r="AS11" s="44"/>
      <c r="AT11" s="44"/>
      <c r="AU11" s="9"/>
      <c r="AV11" s="9"/>
      <c r="AW11" s="51"/>
      <c r="AX11" s="52"/>
      <c r="AY11" s="52"/>
      <c r="AZ11" s="52"/>
      <c r="BA11" s="7"/>
      <c r="BB11" s="51"/>
      <c r="BC11" s="52"/>
      <c r="BD11" s="52"/>
      <c r="BE11" s="52"/>
      <c r="BF11" s="7"/>
      <c r="BG11" s="43"/>
      <c r="BH11" s="44"/>
      <c r="BI11" s="44"/>
      <c r="BJ11" s="44"/>
      <c r="BK11" s="9"/>
      <c r="BL11" s="43"/>
      <c r="BM11" s="44"/>
      <c r="BN11" s="44"/>
      <c r="BO11" s="44"/>
      <c r="BP11" s="9"/>
      <c r="BQ11" s="9"/>
      <c r="BR11" s="43"/>
      <c r="BS11" s="44"/>
      <c r="BT11" s="44"/>
      <c r="BU11" s="44"/>
      <c r="BV11" s="44"/>
      <c r="BW11" s="44"/>
      <c r="BX11" s="44"/>
      <c r="BY11" s="9"/>
      <c r="BZ11" s="9"/>
      <c r="CA11" s="43"/>
      <c r="CB11" s="44"/>
      <c r="CC11" s="44"/>
      <c r="CD11" s="44"/>
      <c r="CE11" s="2"/>
      <c r="CF11" s="39"/>
      <c r="CG11" s="40"/>
      <c r="CH11" s="40"/>
      <c r="CI11" s="40"/>
      <c r="CJ11" s="4"/>
      <c r="CK11" s="39"/>
      <c r="CL11" s="40"/>
      <c r="CM11" s="40"/>
      <c r="CN11" s="40"/>
      <c r="CO11" s="4"/>
      <c r="CP11" s="41" t="s">
        <v>11</v>
      </c>
      <c r="CQ11" s="42"/>
      <c r="CR11" s="42"/>
      <c r="CS11" s="42"/>
      <c r="CT11" s="2"/>
      <c r="CU11" s="39"/>
      <c r="CV11" s="40"/>
      <c r="CW11" s="40"/>
      <c r="CX11" s="40"/>
      <c r="CY11" s="4"/>
      <c r="CZ11" s="39"/>
      <c r="DA11" s="40"/>
      <c r="DB11" s="40"/>
      <c r="DC11" s="40"/>
      <c r="DD11" s="4"/>
      <c r="DE11" s="39"/>
      <c r="DF11" s="40"/>
      <c r="DG11" s="40"/>
      <c r="DH11" s="40"/>
      <c r="DI11" s="4"/>
      <c r="DJ11" s="39"/>
      <c r="DK11" s="40"/>
      <c r="DL11" s="40"/>
      <c r="DM11" s="40"/>
      <c r="DN11" s="4"/>
      <c r="DO11" s="39"/>
      <c r="DP11" s="40"/>
      <c r="DQ11" s="40"/>
      <c r="DR11" s="40"/>
      <c r="DS11" s="4"/>
      <c r="DT11" s="39"/>
      <c r="DU11" s="40"/>
      <c r="DV11" s="40"/>
      <c r="DW11" s="40"/>
      <c r="DX11" s="4"/>
      <c r="DY11" s="2"/>
      <c r="DZ11" s="2"/>
    </row>
    <row r="12" spans="1:130" ht="15">
      <c r="A12" s="5" t="s">
        <v>9</v>
      </c>
      <c r="B12" s="11"/>
      <c r="C12" s="75" t="s">
        <v>17</v>
      </c>
      <c r="D12" s="76"/>
      <c r="E12" s="76"/>
      <c r="F12" s="76"/>
      <c r="G12" s="76"/>
      <c r="H12" s="76"/>
      <c r="I12" s="76"/>
      <c r="J12" s="76"/>
      <c r="K12" s="76"/>
      <c r="L12" s="76"/>
      <c r="M12" s="76"/>
      <c r="N12" s="76"/>
      <c r="O12" s="76"/>
      <c r="P12" s="76"/>
      <c r="Q12" s="76"/>
      <c r="R12" s="76"/>
      <c r="S12" s="76"/>
      <c r="T12" s="76"/>
      <c r="U12" s="76"/>
      <c r="V12" s="76"/>
      <c r="W12" s="76"/>
      <c r="X12" s="2"/>
      <c r="Y12" s="12"/>
      <c r="Z12" s="12"/>
      <c r="AA12" s="75"/>
      <c r="AB12" s="76"/>
      <c r="AC12" s="76"/>
      <c r="AD12" s="76"/>
      <c r="AE12" s="9"/>
      <c r="AF12" s="9"/>
      <c r="AG12" s="9"/>
      <c r="AH12" s="10"/>
      <c r="AI12" s="10"/>
      <c r="AJ12" s="9"/>
      <c r="AK12" s="11"/>
      <c r="AL12" s="9"/>
      <c r="AM12" s="9"/>
      <c r="AN12" s="43"/>
      <c r="AO12" s="44"/>
      <c r="AP12" s="44"/>
      <c r="AQ12" s="44"/>
      <c r="AR12" s="44"/>
      <c r="AS12" s="44"/>
      <c r="AT12" s="44"/>
      <c r="AU12" s="9"/>
      <c r="AV12" s="9"/>
      <c r="AW12" s="51"/>
      <c r="AX12" s="52"/>
      <c r="AY12" s="52"/>
      <c r="AZ12" s="52"/>
      <c r="BA12" s="7"/>
      <c r="BB12" s="51"/>
      <c r="BC12" s="52"/>
      <c r="BD12" s="52"/>
      <c r="BE12" s="52"/>
      <c r="BF12" s="7"/>
      <c r="BG12" s="43"/>
      <c r="BH12" s="44"/>
      <c r="BI12" s="44"/>
      <c r="BJ12" s="44"/>
      <c r="BK12" s="9"/>
      <c r="BL12" s="43"/>
      <c r="BM12" s="44"/>
      <c r="BN12" s="44"/>
      <c r="BO12" s="44"/>
      <c r="BP12" s="9"/>
      <c r="BQ12" s="9"/>
      <c r="BR12" s="43"/>
      <c r="BS12" s="44"/>
      <c r="BT12" s="44"/>
      <c r="BU12" s="44"/>
      <c r="BV12" s="44"/>
      <c r="BW12" s="44"/>
      <c r="BX12" s="44"/>
      <c r="BY12" s="9"/>
      <c r="BZ12" s="9"/>
      <c r="CA12" s="43"/>
      <c r="CB12" s="44"/>
      <c r="CC12" s="44"/>
      <c r="CD12" s="44"/>
      <c r="CE12" s="2"/>
      <c r="CF12" s="39"/>
      <c r="CG12" s="40"/>
      <c r="CH12" s="40"/>
      <c r="CI12" s="40"/>
      <c r="CJ12" s="4"/>
      <c r="CK12" s="39"/>
      <c r="CL12" s="40"/>
      <c r="CM12" s="40"/>
      <c r="CN12" s="40"/>
      <c r="CO12" s="4"/>
      <c r="CP12" s="41" t="s">
        <v>11</v>
      </c>
      <c r="CQ12" s="42"/>
      <c r="CR12" s="42"/>
      <c r="CS12" s="42"/>
      <c r="CT12" s="2"/>
      <c r="CU12" s="39"/>
      <c r="CV12" s="40"/>
      <c r="CW12" s="40"/>
      <c r="CX12" s="40"/>
      <c r="CY12" s="4"/>
      <c r="CZ12" s="39"/>
      <c r="DA12" s="40"/>
      <c r="DB12" s="40"/>
      <c r="DC12" s="40"/>
      <c r="DD12" s="4"/>
      <c r="DE12" s="39"/>
      <c r="DF12" s="40"/>
      <c r="DG12" s="40"/>
      <c r="DH12" s="40"/>
      <c r="DI12" s="4"/>
      <c r="DJ12" s="39"/>
      <c r="DK12" s="40"/>
      <c r="DL12" s="40"/>
      <c r="DM12" s="40"/>
      <c r="DN12" s="4"/>
      <c r="DO12" s="39"/>
      <c r="DP12" s="40"/>
      <c r="DQ12" s="40"/>
      <c r="DR12" s="40"/>
      <c r="DS12" s="4"/>
      <c r="DT12" s="39"/>
      <c r="DU12" s="40"/>
      <c r="DV12" s="40"/>
      <c r="DW12" s="40"/>
      <c r="DX12" s="4"/>
      <c r="DY12" s="2"/>
      <c r="DZ12" s="2"/>
    </row>
    <row r="13" spans="1:130" ht="15">
      <c r="A13" s="5" t="s">
        <v>9</v>
      </c>
      <c r="B13" s="11"/>
      <c r="C13" s="75" t="s">
        <v>18</v>
      </c>
      <c r="D13" s="76"/>
      <c r="E13" s="76"/>
      <c r="F13" s="76"/>
      <c r="G13" s="76"/>
      <c r="H13" s="76"/>
      <c r="I13" s="76"/>
      <c r="J13" s="76"/>
      <c r="K13" s="76"/>
      <c r="L13" s="76"/>
      <c r="M13" s="76"/>
      <c r="N13" s="76"/>
      <c r="O13" s="76"/>
      <c r="P13" s="76"/>
      <c r="Q13" s="76"/>
      <c r="R13" s="76"/>
      <c r="S13" s="76"/>
      <c r="T13" s="76"/>
      <c r="U13" s="76"/>
      <c r="V13" s="76"/>
      <c r="W13" s="76"/>
      <c r="X13" s="2"/>
      <c r="Y13" s="12"/>
      <c r="Z13" s="12"/>
      <c r="AA13" s="75"/>
      <c r="AB13" s="76"/>
      <c r="AC13" s="76"/>
      <c r="AD13" s="76"/>
      <c r="AE13" s="9"/>
      <c r="AF13" s="9"/>
      <c r="AG13" s="9"/>
      <c r="AH13" s="10"/>
      <c r="AI13" s="10"/>
      <c r="AJ13" s="9"/>
      <c r="AK13" s="11"/>
      <c r="AL13" s="9"/>
      <c r="AM13" s="9"/>
      <c r="AN13" s="43"/>
      <c r="AO13" s="44"/>
      <c r="AP13" s="44"/>
      <c r="AQ13" s="44"/>
      <c r="AR13" s="44"/>
      <c r="AS13" s="44"/>
      <c r="AT13" s="44"/>
      <c r="AU13" s="9"/>
      <c r="AV13" s="9"/>
      <c r="AW13" s="51"/>
      <c r="AX13" s="52"/>
      <c r="AY13" s="52"/>
      <c r="AZ13" s="52"/>
      <c r="BA13" s="7"/>
      <c r="BB13" s="51"/>
      <c r="BC13" s="52"/>
      <c r="BD13" s="52"/>
      <c r="BE13" s="52"/>
      <c r="BF13" s="7"/>
      <c r="BG13" s="43"/>
      <c r="BH13" s="44"/>
      <c r="BI13" s="44"/>
      <c r="BJ13" s="44"/>
      <c r="BK13" s="9"/>
      <c r="BL13" s="43"/>
      <c r="BM13" s="44"/>
      <c r="BN13" s="44"/>
      <c r="BO13" s="44"/>
      <c r="BP13" s="9"/>
      <c r="BQ13" s="9"/>
      <c r="BR13" s="43"/>
      <c r="BS13" s="44"/>
      <c r="BT13" s="44"/>
      <c r="BU13" s="44"/>
      <c r="BV13" s="44"/>
      <c r="BW13" s="44"/>
      <c r="BX13" s="44"/>
      <c r="BY13" s="9"/>
      <c r="BZ13" s="9"/>
      <c r="CA13" s="43"/>
      <c r="CB13" s="44"/>
      <c r="CC13" s="44"/>
      <c r="CD13" s="44"/>
      <c r="CE13" s="2"/>
      <c r="CF13" s="39"/>
      <c r="CG13" s="40"/>
      <c r="CH13" s="40"/>
      <c r="CI13" s="40"/>
      <c r="CJ13" s="4"/>
      <c r="CK13" s="39"/>
      <c r="CL13" s="40"/>
      <c r="CM13" s="40"/>
      <c r="CN13" s="40"/>
      <c r="CO13" s="4"/>
      <c r="CP13" s="41" t="s">
        <v>11</v>
      </c>
      <c r="CQ13" s="42"/>
      <c r="CR13" s="42"/>
      <c r="CS13" s="42"/>
      <c r="CT13" s="2"/>
      <c r="CU13" s="39"/>
      <c r="CV13" s="40"/>
      <c r="CW13" s="40"/>
      <c r="CX13" s="40"/>
      <c r="CY13" s="4"/>
      <c r="CZ13" s="39"/>
      <c r="DA13" s="40"/>
      <c r="DB13" s="40"/>
      <c r="DC13" s="40"/>
      <c r="DD13" s="4"/>
      <c r="DE13" s="39"/>
      <c r="DF13" s="40"/>
      <c r="DG13" s="40"/>
      <c r="DH13" s="40"/>
      <c r="DI13" s="4"/>
      <c r="DJ13" s="39"/>
      <c r="DK13" s="40"/>
      <c r="DL13" s="40"/>
      <c r="DM13" s="40"/>
      <c r="DN13" s="4"/>
      <c r="DO13" s="39"/>
      <c r="DP13" s="40"/>
      <c r="DQ13" s="40"/>
      <c r="DR13" s="40"/>
      <c r="DS13" s="4"/>
      <c r="DT13" s="39"/>
      <c r="DU13" s="40"/>
      <c r="DV13" s="40"/>
      <c r="DW13" s="40"/>
      <c r="DX13" s="4"/>
      <c r="DY13" s="2"/>
      <c r="DZ13" s="2"/>
    </row>
    <row r="14" spans="1:130" ht="15">
      <c r="A14" s="5" t="s">
        <v>9</v>
      </c>
      <c r="B14" s="11"/>
      <c r="C14" s="75" t="s">
        <v>19</v>
      </c>
      <c r="D14" s="76"/>
      <c r="E14" s="76"/>
      <c r="F14" s="76"/>
      <c r="G14" s="76"/>
      <c r="H14" s="76"/>
      <c r="I14" s="76"/>
      <c r="J14" s="76"/>
      <c r="K14" s="76"/>
      <c r="L14" s="76"/>
      <c r="M14" s="76"/>
      <c r="N14" s="76"/>
      <c r="O14" s="76"/>
      <c r="P14" s="76"/>
      <c r="Q14" s="76"/>
      <c r="R14" s="76"/>
      <c r="S14" s="76"/>
      <c r="T14" s="76"/>
      <c r="U14" s="76"/>
      <c r="V14" s="76"/>
      <c r="W14" s="76"/>
      <c r="X14" s="2"/>
      <c r="Y14" s="12"/>
      <c r="Z14" s="12"/>
      <c r="AA14" s="75"/>
      <c r="AB14" s="76"/>
      <c r="AC14" s="76"/>
      <c r="AD14" s="76"/>
      <c r="AE14" s="9"/>
      <c r="AF14" s="9"/>
      <c r="AG14" s="9"/>
      <c r="AH14" s="10"/>
      <c r="AI14" s="10"/>
      <c r="AJ14" s="9"/>
      <c r="AK14" s="11"/>
      <c r="AL14" s="9"/>
      <c r="AM14" s="9"/>
      <c r="AN14" s="43"/>
      <c r="AO14" s="44"/>
      <c r="AP14" s="44"/>
      <c r="AQ14" s="44"/>
      <c r="AR14" s="44"/>
      <c r="AS14" s="44"/>
      <c r="AT14" s="44"/>
      <c r="AU14" s="9"/>
      <c r="AV14" s="9"/>
      <c r="AW14" s="51"/>
      <c r="AX14" s="52"/>
      <c r="AY14" s="52"/>
      <c r="AZ14" s="52"/>
      <c r="BA14" s="7"/>
      <c r="BB14" s="51"/>
      <c r="BC14" s="52"/>
      <c r="BD14" s="52"/>
      <c r="BE14" s="52"/>
      <c r="BF14" s="7"/>
      <c r="BG14" s="43"/>
      <c r="BH14" s="44"/>
      <c r="BI14" s="44"/>
      <c r="BJ14" s="44"/>
      <c r="BK14" s="9"/>
      <c r="BL14" s="43"/>
      <c r="BM14" s="44"/>
      <c r="BN14" s="44"/>
      <c r="BO14" s="44"/>
      <c r="BP14" s="9"/>
      <c r="BQ14" s="9"/>
      <c r="BR14" s="43"/>
      <c r="BS14" s="44"/>
      <c r="BT14" s="44"/>
      <c r="BU14" s="44"/>
      <c r="BV14" s="44"/>
      <c r="BW14" s="44"/>
      <c r="BX14" s="44"/>
      <c r="BY14" s="9"/>
      <c r="BZ14" s="9"/>
      <c r="CA14" s="43"/>
      <c r="CB14" s="44"/>
      <c r="CC14" s="44"/>
      <c r="CD14" s="44"/>
      <c r="CE14" s="2"/>
      <c r="CF14" s="39"/>
      <c r="CG14" s="40"/>
      <c r="CH14" s="40"/>
      <c r="CI14" s="40"/>
      <c r="CJ14" s="4"/>
      <c r="CK14" s="39"/>
      <c r="CL14" s="40"/>
      <c r="CM14" s="40"/>
      <c r="CN14" s="40"/>
      <c r="CO14" s="4"/>
      <c r="CP14" s="41" t="s">
        <v>11</v>
      </c>
      <c r="CQ14" s="42"/>
      <c r="CR14" s="42"/>
      <c r="CS14" s="42"/>
      <c r="CT14" s="2"/>
      <c r="CU14" s="39"/>
      <c r="CV14" s="40"/>
      <c r="CW14" s="40"/>
      <c r="CX14" s="40"/>
      <c r="CY14" s="4"/>
      <c r="CZ14" s="39"/>
      <c r="DA14" s="40"/>
      <c r="DB14" s="40"/>
      <c r="DC14" s="40"/>
      <c r="DD14" s="4"/>
      <c r="DE14" s="39"/>
      <c r="DF14" s="40"/>
      <c r="DG14" s="40"/>
      <c r="DH14" s="40"/>
      <c r="DI14" s="4"/>
      <c r="DJ14" s="39"/>
      <c r="DK14" s="40"/>
      <c r="DL14" s="40"/>
      <c r="DM14" s="40"/>
      <c r="DN14" s="4"/>
      <c r="DO14" s="39"/>
      <c r="DP14" s="40"/>
      <c r="DQ14" s="40"/>
      <c r="DR14" s="40"/>
      <c r="DS14" s="4"/>
      <c r="DT14" s="39"/>
      <c r="DU14" s="40"/>
      <c r="DV14" s="40"/>
      <c r="DW14" s="40"/>
      <c r="DX14" s="4"/>
      <c r="DY14" s="2"/>
      <c r="DZ14" s="2"/>
    </row>
    <row r="15" spans="1:130" ht="15">
      <c r="A15" s="5" t="s">
        <v>9</v>
      </c>
      <c r="B15" s="11"/>
      <c r="C15" s="75" t="s">
        <v>20</v>
      </c>
      <c r="D15" s="76"/>
      <c r="E15" s="76"/>
      <c r="F15" s="76"/>
      <c r="G15" s="76"/>
      <c r="H15" s="76"/>
      <c r="I15" s="76"/>
      <c r="J15" s="76"/>
      <c r="K15" s="76"/>
      <c r="L15" s="76"/>
      <c r="M15" s="76"/>
      <c r="N15" s="76"/>
      <c r="O15" s="76"/>
      <c r="P15" s="76"/>
      <c r="Q15" s="76"/>
      <c r="R15" s="76"/>
      <c r="S15" s="76"/>
      <c r="T15" s="76"/>
      <c r="U15" s="76"/>
      <c r="V15" s="76"/>
      <c r="W15" s="76"/>
      <c r="X15" s="2"/>
      <c r="Y15" s="12"/>
      <c r="Z15" s="12"/>
      <c r="AA15" s="75"/>
      <c r="AB15" s="76"/>
      <c r="AC15" s="76"/>
      <c r="AD15" s="76"/>
      <c r="AE15" s="9"/>
      <c r="AF15" s="9"/>
      <c r="AG15" s="9"/>
      <c r="AH15" s="10"/>
      <c r="AI15" s="10"/>
      <c r="AJ15" s="9"/>
      <c r="AK15" s="11"/>
      <c r="AL15" s="9"/>
      <c r="AM15" s="9"/>
      <c r="AN15" s="43"/>
      <c r="AO15" s="44"/>
      <c r="AP15" s="44"/>
      <c r="AQ15" s="44"/>
      <c r="AR15" s="44"/>
      <c r="AS15" s="44"/>
      <c r="AT15" s="44"/>
      <c r="AU15" s="9"/>
      <c r="AV15" s="9"/>
      <c r="AW15" s="51"/>
      <c r="AX15" s="52"/>
      <c r="AY15" s="52"/>
      <c r="AZ15" s="52"/>
      <c r="BA15" s="7"/>
      <c r="BB15" s="51"/>
      <c r="BC15" s="52"/>
      <c r="BD15" s="52"/>
      <c r="BE15" s="52"/>
      <c r="BF15" s="7"/>
      <c r="BG15" s="43"/>
      <c r="BH15" s="44"/>
      <c r="BI15" s="44"/>
      <c r="BJ15" s="44"/>
      <c r="BK15" s="9"/>
      <c r="BL15" s="43"/>
      <c r="BM15" s="44"/>
      <c r="BN15" s="44"/>
      <c r="BO15" s="44"/>
      <c r="BP15" s="9"/>
      <c r="BQ15" s="9"/>
      <c r="BR15" s="43"/>
      <c r="BS15" s="44"/>
      <c r="BT15" s="44"/>
      <c r="BU15" s="44"/>
      <c r="BV15" s="44"/>
      <c r="BW15" s="44"/>
      <c r="BX15" s="44"/>
      <c r="BY15" s="9"/>
      <c r="BZ15" s="9"/>
      <c r="CA15" s="43"/>
      <c r="CB15" s="44"/>
      <c r="CC15" s="44"/>
      <c r="CD15" s="44"/>
      <c r="CE15" s="2"/>
      <c r="CF15" s="39"/>
      <c r="CG15" s="40"/>
      <c r="CH15" s="40"/>
      <c r="CI15" s="40"/>
      <c r="CJ15" s="4"/>
      <c r="CK15" s="39"/>
      <c r="CL15" s="40"/>
      <c r="CM15" s="40"/>
      <c r="CN15" s="40"/>
      <c r="CO15" s="4"/>
      <c r="CP15" s="41" t="s">
        <v>11</v>
      </c>
      <c r="CQ15" s="42"/>
      <c r="CR15" s="42"/>
      <c r="CS15" s="42"/>
      <c r="CT15" s="2"/>
      <c r="CU15" s="39"/>
      <c r="CV15" s="40"/>
      <c r="CW15" s="40"/>
      <c r="CX15" s="40"/>
      <c r="CY15" s="4"/>
      <c r="CZ15" s="39"/>
      <c r="DA15" s="40"/>
      <c r="DB15" s="40"/>
      <c r="DC15" s="40"/>
      <c r="DD15" s="4"/>
      <c r="DE15" s="39"/>
      <c r="DF15" s="40"/>
      <c r="DG15" s="40"/>
      <c r="DH15" s="40"/>
      <c r="DI15" s="4"/>
      <c r="DJ15" s="39"/>
      <c r="DK15" s="40"/>
      <c r="DL15" s="40"/>
      <c r="DM15" s="40"/>
      <c r="DN15" s="4"/>
      <c r="DO15" s="39"/>
      <c r="DP15" s="40"/>
      <c r="DQ15" s="40"/>
      <c r="DR15" s="40"/>
      <c r="DS15" s="4"/>
      <c r="DT15" s="39"/>
      <c r="DU15" s="40"/>
      <c r="DV15" s="40"/>
      <c r="DW15" s="40"/>
      <c r="DX15" s="4"/>
      <c r="DY15" s="2"/>
      <c r="DZ15" s="2"/>
    </row>
    <row r="16" spans="1:130" ht="18" customHeight="1">
      <c r="A16" s="77" t="s">
        <v>21</v>
      </c>
      <c r="B16" s="78"/>
      <c r="C16" s="78"/>
      <c r="D16" s="78"/>
      <c r="E16" s="78"/>
      <c r="F16" s="78"/>
      <c r="G16" s="78"/>
      <c r="H16" s="78"/>
      <c r="I16" s="78"/>
      <c r="J16" s="78"/>
      <c r="K16" s="78"/>
      <c r="L16" s="78"/>
      <c r="M16" s="78"/>
      <c r="N16" s="78"/>
      <c r="O16" s="78"/>
      <c r="P16" s="78"/>
      <c r="Q16" s="78"/>
      <c r="R16" s="78"/>
      <c r="S16" s="78"/>
      <c r="T16" s="78"/>
      <c r="U16" s="78"/>
      <c r="V16" s="78"/>
      <c r="W16" s="78"/>
      <c r="X16" s="9"/>
      <c r="Y16" s="9"/>
      <c r="Z16" s="9"/>
      <c r="AA16" s="43"/>
      <c r="AB16" s="44"/>
      <c r="AC16" s="44"/>
      <c r="AD16" s="44"/>
      <c r="AE16" s="9"/>
      <c r="AF16" s="9"/>
      <c r="AG16" s="10"/>
      <c r="AH16" s="10"/>
      <c r="AI16" s="10"/>
      <c r="AJ16" s="9"/>
      <c r="AK16" s="11"/>
      <c r="AL16" s="9"/>
      <c r="AM16" s="9"/>
      <c r="AN16" s="43"/>
      <c r="AO16" s="44"/>
      <c r="AP16" s="44"/>
      <c r="AQ16" s="44"/>
      <c r="AR16" s="44"/>
      <c r="AS16" s="44"/>
      <c r="AT16" s="44"/>
      <c r="AU16" s="9"/>
      <c r="AV16" s="9"/>
      <c r="AW16" s="43"/>
      <c r="AX16" s="44"/>
      <c r="AY16" s="44"/>
      <c r="AZ16" s="44"/>
      <c r="BA16" s="9"/>
      <c r="BB16" s="43"/>
      <c r="BC16" s="44"/>
      <c r="BD16" s="44"/>
      <c r="BE16" s="44"/>
      <c r="BF16" s="9"/>
      <c r="BG16" s="43"/>
      <c r="BH16" s="44"/>
      <c r="BI16" s="44"/>
      <c r="BJ16" s="44"/>
      <c r="BK16" s="9"/>
      <c r="BL16" s="43"/>
      <c r="BM16" s="44"/>
      <c r="BN16" s="44"/>
      <c r="BO16" s="44"/>
      <c r="BP16" s="9"/>
      <c r="BQ16" s="9"/>
      <c r="BR16" s="43"/>
      <c r="BS16" s="44"/>
      <c r="BT16" s="44"/>
      <c r="BU16" s="44"/>
      <c r="BV16" s="44"/>
      <c r="BW16" s="44"/>
      <c r="BX16" s="44"/>
      <c r="BY16" s="9"/>
      <c r="BZ16" s="9"/>
      <c r="CA16" s="43"/>
      <c r="CB16" s="44"/>
      <c r="CC16" s="44"/>
      <c r="CD16" s="44"/>
      <c r="CE16" s="9"/>
      <c r="CF16" s="43"/>
      <c r="CG16" s="44"/>
      <c r="CH16" s="44"/>
      <c r="CI16" s="44"/>
      <c r="CJ16" s="9"/>
      <c r="CK16" s="43"/>
      <c r="CL16" s="44"/>
      <c r="CM16" s="44"/>
      <c r="CN16" s="44"/>
      <c r="CO16" s="9"/>
      <c r="CP16" s="41" t="s">
        <v>22</v>
      </c>
      <c r="CQ16" s="42"/>
      <c r="CR16" s="42"/>
      <c r="CS16" s="42"/>
      <c r="CT16" s="2"/>
      <c r="CU16" s="43"/>
      <c r="CV16" s="44"/>
      <c r="CW16" s="44"/>
      <c r="CX16" s="44"/>
      <c r="CY16" s="9"/>
      <c r="CZ16" s="43"/>
      <c r="DA16" s="44"/>
      <c r="DB16" s="44"/>
      <c r="DC16" s="44"/>
      <c r="DD16" s="9"/>
      <c r="DE16" s="43"/>
      <c r="DF16" s="44"/>
      <c r="DG16" s="44"/>
      <c r="DH16" s="44"/>
      <c r="DI16" s="9"/>
      <c r="DJ16" s="43"/>
      <c r="DK16" s="44"/>
      <c r="DL16" s="44"/>
      <c r="DM16" s="44"/>
      <c r="DN16" s="9"/>
      <c r="DO16" s="43"/>
      <c r="DP16" s="44"/>
      <c r="DQ16" s="44"/>
      <c r="DR16" s="44"/>
      <c r="DS16" s="9"/>
      <c r="DT16" s="43"/>
      <c r="DU16" s="44"/>
      <c r="DV16" s="44"/>
      <c r="DW16" s="44"/>
      <c r="DX16" s="9"/>
      <c r="DY16" s="2"/>
      <c r="DZ16" s="2"/>
    </row>
    <row r="17" spans="1:130" ht="12.75" customHeight="1">
      <c r="A17" s="5"/>
      <c r="B17" s="11"/>
      <c r="C17" s="43"/>
      <c r="D17" s="44"/>
      <c r="E17" s="44"/>
      <c r="F17" s="44"/>
      <c r="G17" s="44"/>
      <c r="H17" s="44"/>
      <c r="I17" s="44"/>
      <c r="J17" s="44"/>
      <c r="K17" s="44"/>
      <c r="L17" s="44"/>
      <c r="M17" s="44"/>
      <c r="N17" s="44"/>
      <c r="O17" s="44"/>
      <c r="P17" s="44"/>
      <c r="Q17" s="44"/>
      <c r="R17" s="44"/>
      <c r="S17" s="44"/>
      <c r="T17" s="44"/>
      <c r="U17" s="44"/>
      <c r="V17" s="44"/>
      <c r="W17" s="44"/>
      <c r="X17" s="9"/>
      <c r="Y17" s="9"/>
      <c r="Z17" s="9"/>
      <c r="AA17" s="43"/>
      <c r="AB17" s="44"/>
      <c r="AC17" s="44"/>
      <c r="AD17" s="44"/>
      <c r="AE17" s="9"/>
      <c r="AF17" s="9"/>
      <c r="AG17" s="10"/>
      <c r="AH17" s="10"/>
      <c r="AI17" s="10"/>
      <c r="AJ17" s="9"/>
      <c r="AK17" s="11"/>
      <c r="AL17" s="9"/>
      <c r="AM17" s="9"/>
      <c r="AN17" s="43"/>
      <c r="AO17" s="44"/>
      <c r="AP17" s="44"/>
      <c r="AQ17" s="44"/>
      <c r="AR17" s="44"/>
      <c r="AS17" s="44"/>
      <c r="AT17" s="44"/>
      <c r="AU17" s="9"/>
      <c r="AV17" s="9"/>
      <c r="AW17" s="43"/>
      <c r="AX17" s="44"/>
      <c r="AY17" s="44"/>
      <c r="AZ17" s="44"/>
      <c r="BA17" s="9"/>
      <c r="BB17" s="43"/>
      <c r="BC17" s="44"/>
      <c r="BD17" s="44"/>
      <c r="BE17" s="44"/>
      <c r="BF17" s="9"/>
      <c r="BG17" s="43"/>
      <c r="BH17" s="44"/>
      <c r="BI17" s="44"/>
      <c r="BJ17" s="44"/>
      <c r="BK17" s="9"/>
      <c r="BL17" s="43"/>
      <c r="BM17" s="44"/>
      <c r="BN17" s="44"/>
      <c r="BO17" s="44"/>
      <c r="BP17" s="9"/>
      <c r="BQ17" s="9"/>
      <c r="BR17" s="43"/>
      <c r="BS17" s="44"/>
      <c r="BT17" s="44"/>
      <c r="BU17" s="44"/>
      <c r="BV17" s="44"/>
      <c r="BW17" s="44"/>
      <c r="BX17" s="44"/>
      <c r="BY17" s="9"/>
      <c r="BZ17" s="9"/>
      <c r="CA17" s="43"/>
      <c r="CB17" s="44"/>
      <c r="CC17" s="44"/>
      <c r="CD17" s="44"/>
      <c r="CE17" s="9"/>
      <c r="CF17" s="43"/>
      <c r="CG17" s="44"/>
      <c r="CH17" s="44"/>
      <c r="CI17" s="44"/>
      <c r="CJ17" s="9"/>
      <c r="CK17" s="43"/>
      <c r="CL17" s="44"/>
      <c r="CM17" s="44"/>
      <c r="CN17" s="44"/>
      <c r="CO17" s="9"/>
      <c r="CP17" s="43"/>
      <c r="CQ17" s="44"/>
      <c r="CR17" s="44"/>
      <c r="CS17" s="44"/>
      <c r="CT17" s="9"/>
      <c r="CU17" s="43"/>
      <c r="CV17" s="44"/>
      <c r="CW17" s="44"/>
      <c r="CX17" s="44"/>
      <c r="CY17" s="9"/>
      <c r="CZ17" s="43"/>
      <c r="DA17" s="44"/>
      <c r="DB17" s="44"/>
      <c r="DC17" s="44"/>
      <c r="DD17" s="9"/>
      <c r="DE17" s="43"/>
      <c r="DF17" s="44"/>
      <c r="DG17" s="44"/>
      <c r="DH17" s="44"/>
      <c r="DI17" s="9"/>
      <c r="DJ17" s="43"/>
      <c r="DK17" s="44"/>
      <c r="DL17" s="44"/>
      <c r="DM17" s="44"/>
      <c r="DN17" s="9"/>
      <c r="DO17" s="43"/>
      <c r="DP17" s="44"/>
      <c r="DQ17" s="44"/>
      <c r="DR17" s="44"/>
      <c r="DS17" s="9"/>
      <c r="DT17" s="43"/>
      <c r="DU17" s="44"/>
      <c r="DV17" s="44"/>
      <c r="DW17" s="44"/>
      <c r="DX17" s="9"/>
      <c r="DY17" s="2"/>
      <c r="DZ17" s="2"/>
    </row>
    <row r="18" spans="1:130" ht="15" customHeight="1">
      <c r="A18" s="103" t="s">
        <v>23</v>
      </c>
      <c r="B18" s="105" t="s">
        <v>24</v>
      </c>
      <c r="C18" s="59" t="s">
        <v>25</v>
      </c>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9" t="s">
        <v>26</v>
      </c>
      <c r="AK18" s="67" t="s">
        <v>27</v>
      </c>
      <c r="AL18" s="59" t="s">
        <v>28</v>
      </c>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59" t="s">
        <v>29</v>
      </c>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59" t="s">
        <v>30</v>
      </c>
      <c r="CU18" s="60"/>
      <c r="CV18" s="60"/>
      <c r="CW18" s="60"/>
      <c r="CX18" s="60"/>
      <c r="CY18" s="60"/>
      <c r="CZ18" s="60"/>
      <c r="DA18" s="60"/>
      <c r="DB18" s="60"/>
      <c r="DC18" s="60"/>
      <c r="DD18" s="60"/>
      <c r="DE18" s="60"/>
      <c r="DF18" s="60"/>
      <c r="DG18" s="60"/>
      <c r="DH18" s="60"/>
      <c r="DI18" s="59" t="s">
        <v>31</v>
      </c>
      <c r="DJ18" s="60"/>
      <c r="DK18" s="60"/>
      <c r="DL18" s="60"/>
      <c r="DM18" s="60"/>
      <c r="DN18" s="60"/>
      <c r="DO18" s="60"/>
      <c r="DP18" s="60"/>
      <c r="DQ18" s="60"/>
      <c r="DR18" s="60"/>
      <c r="DS18" s="60"/>
      <c r="DT18" s="60"/>
      <c r="DU18" s="60"/>
      <c r="DV18" s="60"/>
      <c r="DW18" s="60"/>
      <c r="DX18" s="47" t="s">
        <v>32</v>
      </c>
      <c r="DY18" s="13"/>
      <c r="DZ18" s="13"/>
    </row>
    <row r="19" spans="1:130" ht="11.25" customHeight="1">
      <c r="A19" s="104"/>
      <c r="B19" s="106"/>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70"/>
      <c r="AK19" s="68"/>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48"/>
      <c r="DY19" s="13"/>
      <c r="DZ19" s="13"/>
    </row>
    <row r="20" spans="1:130" ht="27" customHeight="1">
      <c r="A20" s="104"/>
      <c r="B20" s="106"/>
      <c r="C20" s="87" t="s">
        <v>33</v>
      </c>
      <c r="D20" s="88"/>
      <c r="E20" s="88"/>
      <c r="F20" s="88"/>
      <c r="G20" s="88"/>
      <c r="H20" s="88"/>
      <c r="I20" s="88"/>
      <c r="J20" s="88"/>
      <c r="K20" s="88"/>
      <c r="L20" s="88"/>
      <c r="M20" s="88"/>
      <c r="N20" s="88"/>
      <c r="O20" s="88"/>
      <c r="P20" s="88"/>
      <c r="Q20" s="88"/>
      <c r="R20" s="88"/>
      <c r="S20" s="88"/>
      <c r="T20" s="88"/>
      <c r="U20" s="88"/>
      <c r="V20" s="88"/>
      <c r="W20" s="88"/>
      <c r="X20" s="88"/>
      <c r="Y20" s="88"/>
      <c r="Z20" s="88"/>
      <c r="AA20" s="87" t="s">
        <v>34</v>
      </c>
      <c r="AB20" s="88"/>
      <c r="AC20" s="88"/>
      <c r="AD20" s="88"/>
      <c r="AE20" s="88"/>
      <c r="AF20" s="88"/>
      <c r="AG20" s="87"/>
      <c r="AH20" s="88"/>
      <c r="AI20" s="88"/>
      <c r="AJ20" s="70"/>
      <c r="AK20" s="68"/>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48"/>
      <c r="DY20" s="13"/>
      <c r="DZ20" s="13"/>
    </row>
    <row r="21" spans="1:130" ht="22.5" customHeight="1">
      <c r="A21" s="104"/>
      <c r="B21" s="106"/>
      <c r="C21" s="87" t="s">
        <v>35</v>
      </c>
      <c r="D21" s="88"/>
      <c r="E21" s="88"/>
      <c r="F21" s="88"/>
      <c r="G21" s="87" t="s">
        <v>36</v>
      </c>
      <c r="H21" s="88"/>
      <c r="I21" s="88"/>
      <c r="J21" s="88"/>
      <c r="K21" s="87" t="s">
        <v>37</v>
      </c>
      <c r="L21" s="88"/>
      <c r="M21" s="88"/>
      <c r="N21" s="88"/>
      <c r="O21" s="87" t="s">
        <v>38</v>
      </c>
      <c r="P21" s="88"/>
      <c r="Q21" s="88"/>
      <c r="R21" s="88"/>
      <c r="S21" s="87" t="s">
        <v>39</v>
      </c>
      <c r="T21" s="88"/>
      <c r="U21" s="88"/>
      <c r="V21" s="88"/>
      <c r="W21" s="87" t="s">
        <v>40</v>
      </c>
      <c r="X21" s="88"/>
      <c r="Y21" s="88"/>
      <c r="Z21" s="88"/>
      <c r="AA21" s="87" t="s">
        <v>41</v>
      </c>
      <c r="AB21" s="88"/>
      <c r="AC21" s="88"/>
      <c r="AD21" s="87" t="s">
        <v>42</v>
      </c>
      <c r="AE21" s="88"/>
      <c r="AF21" s="88"/>
      <c r="AG21" s="87" t="s">
        <v>1</v>
      </c>
      <c r="AH21" s="88"/>
      <c r="AI21" s="88"/>
      <c r="AJ21" s="70"/>
      <c r="AK21" s="68"/>
      <c r="AL21" s="59" t="s">
        <v>43</v>
      </c>
      <c r="AM21" s="60"/>
      <c r="AN21" s="60"/>
      <c r="AO21" s="60"/>
      <c r="AP21" s="60"/>
      <c r="AQ21" s="60"/>
      <c r="AR21" s="60"/>
      <c r="AS21" s="60"/>
      <c r="AT21" s="60"/>
      <c r="AU21" s="60"/>
      <c r="AV21" s="59" t="s">
        <v>44</v>
      </c>
      <c r="AW21" s="60"/>
      <c r="AX21" s="60"/>
      <c r="AY21" s="60"/>
      <c r="AZ21" s="60"/>
      <c r="BA21" s="59" t="s">
        <v>45</v>
      </c>
      <c r="BB21" s="60"/>
      <c r="BC21" s="60"/>
      <c r="BD21" s="60"/>
      <c r="BE21" s="60"/>
      <c r="BF21" s="59" t="s">
        <v>46</v>
      </c>
      <c r="BG21" s="60"/>
      <c r="BH21" s="60"/>
      <c r="BI21" s="60"/>
      <c r="BJ21" s="60"/>
      <c r="BK21" s="60"/>
      <c r="BL21" s="60"/>
      <c r="BM21" s="60"/>
      <c r="BN21" s="60"/>
      <c r="BO21" s="60"/>
      <c r="BP21" s="59" t="s">
        <v>43</v>
      </c>
      <c r="BQ21" s="60"/>
      <c r="BR21" s="60"/>
      <c r="BS21" s="60"/>
      <c r="BT21" s="60"/>
      <c r="BU21" s="60"/>
      <c r="BV21" s="60"/>
      <c r="BW21" s="60"/>
      <c r="BX21" s="60"/>
      <c r="BY21" s="60"/>
      <c r="BZ21" s="59" t="s">
        <v>44</v>
      </c>
      <c r="CA21" s="60"/>
      <c r="CB21" s="60"/>
      <c r="CC21" s="60"/>
      <c r="CD21" s="60"/>
      <c r="CE21" s="59" t="s">
        <v>45</v>
      </c>
      <c r="CF21" s="60"/>
      <c r="CG21" s="60"/>
      <c r="CH21" s="60"/>
      <c r="CI21" s="60"/>
      <c r="CJ21" s="59" t="s">
        <v>46</v>
      </c>
      <c r="CK21" s="60"/>
      <c r="CL21" s="60"/>
      <c r="CM21" s="60"/>
      <c r="CN21" s="60"/>
      <c r="CO21" s="60"/>
      <c r="CP21" s="60"/>
      <c r="CQ21" s="60"/>
      <c r="CR21" s="60"/>
      <c r="CS21" s="60"/>
      <c r="CT21" s="59" t="s">
        <v>47</v>
      </c>
      <c r="CU21" s="60"/>
      <c r="CV21" s="60"/>
      <c r="CW21" s="60"/>
      <c r="CX21" s="60"/>
      <c r="CY21" s="59" t="s">
        <v>48</v>
      </c>
      <c r="CZ21" s="60"/>
      <c r="DA21" s="60"/>
      <c r="DB21" s="60"/>
      <c r="DC21" s="60"/>
      <c r="DD21" s="59" t="s">
        <v>49</v>
      </c>
      <c r="DE21" s="60"/>
      <c r="DF21" s="60"/>
      <c r="DG21" s="60"/>
      <c r="DH21" s="60"/>
      <c r="DI21" s="59" t="s">
        <v>47</v>
      </c>
      <c r="DJ21" s="60"/>
      <c r="DK21" s="60"/>
      <c r="DL21" s="60"/>
      <c r="DM21" s="60"/>
      <c r="DN21" s="59" t="s">
        <v>48</v>
      </c>
      <c r="DO21" s="60"/>
      <c r="DP21" s="60"/>
      <c r="DQ21" s="60"/>
      <c r="DR21" s="60"/>
      <c r="DS21" s="59" t="s">
        <v>49</v>
      </c>
      <c r="DT21" s="60"/>
      <c r="DU21" s="60"/>
      <c r="DV21" s="60"/>
      <c r="DW21" s="60"/>
      <c r="DX21" s="48"/>
      <c r="DY21" s="13"/>
      <c r="DZ21" s="13"/>
    </row>
    <row r="22" spans="1:130" ht="33.75" customHeight="1">
      <c r="A22" s="104"/>
      <c r="B22" s="106"/>
      <c r="C22" s="79" t="s">
        <v>50</v>
      </c>
      <c r="D22" s="81" t="s">
        <v>51</v>
      </c>
      <c r="E22" s="83" t="s">
        <v>52</v>
      </c>
      <c r="F22" s="85" t="s">
        <v>1</v>
      </c>
      <c r="G22" s="79" t="s">
        <v>50</v>
      </c>
      <c r="H22" s="81" t="s">
        <v>51</v>
      </c>
      <c r="I22" s="83" t="s">
        <v>52</v>
      </c>
      <c r="J22" s="85" t="s">
        <v>53</v>
      </c>
      <c r="K22" s="79" t="s">
        <v>50</v>
      </c>
      <c r="L22" s="81" t="s">
        <v>51</v>
      </c>
      <c r="M22" s="83" t="s">
        <v>52</v>
      </c>
      <c r="N22" s="85" t="s">
        <v>1</v>
      </c>
      <c r="O22" s="79" t="s">
        <v>50</v>
      </c>
      <c r="P22" s="81" t="s">
        <v>51</v>
      </c>
      <c r="Q22" s="83" t="s">
        <v>52</v>
      </c>
      <c r="R22" s="85" t="s">
        <v>53</v>
      </c>
      <c r="S22" s="79" t="s">
        <v>50</v>
      </c>
      <c r="T22" s="81" t="s">
        <v>51</v>
      </c>
      <c r="U22" s="83" t="s">
        <v>52</v>
      </c>
      <c r="V22" s="85" t="s">
        <v>1</v>
      </c>
      <c r="W22" s="79" t="s">
        <v>50</v>
      </c>
      <c r="X22" s="81" t="s">
        <v>51</v>
      </c>
      <c r="Y22" s="83" t="s">
        <v>52</v>
      </c>
      <c r="Z22" s="85" t="s">
        <v>1</v>
      </c>
      <c r="AA22" s="93" t="s">
        <v>50</v>
      </c>
      <c r="AB22" s="95" t="s">
        <v>51</v>
      </c>
      <c r="AC22" s="97" t="s">
        <v>52</v>
      </c>
      <c r="AD22" s="93" t="s">
        <v>50</v>
      </c>
      <c r="AE22" s="95" t="s">
        <v>51</v>
      </c>
      <c r="AF22" s="97" t="s">
        <v>52</v>
      </c>
      <c r="AG22" s="99"/>
      <c r="AH22" s="91"/>
      <c r="AI22" s="89"/>
      <c r="AJ22" s="70"/>
      <c r="AK22" s="71" t="s">
        <v>54</v>
      </c>
      <c r="AL22" s="59" t="s">
        <v>55</v>
      </c>
      <c r="AM22" s="60"/>
      <c r="AN22" s="59" t="s">
        <v>56</v>
      </c>
      <c r="AO22" s="60"/>
      <c r="AP22" s="59" t="s">
        <v>57</v>
      </c>
      <c r="AQ22" s="60"/>
      <c r="AR22" s="59" t="s">
        <v>58</v>
      </c>
      <c r="AS22" s="60"/>
      <c r="AT22" s="59" t="s">
        <v>59</v>
      </c>
      <c r="AU22" s="60"/>
      <c r="AV22" s="63" t="s">
        <v>55</v>
      </c>
      <c r="AW22" s="63" t="s">
        <v>56</v>
      </c>
      <c r="AX22" s="63" t="s">
        <v>57</v>
      </c>
      <c r="AY22" s="63" t="s">
        <v>58</v>
      </c>
      <c r="AZ22" s="63" t="s">
        <v>59</v>
      </c>
      <c r="BA22" s="63" t="s">
        <v>55</v>
      </c>
      <c r="BB22" s="63" t="s">
        <v>56</v>
      </c>
      <c r="BC22" s="63" t="s">
        <v>57</v>
      </c>
      <c r="BD22" s="63" t="s">
        <v>58</v>
      </c>
      <c r="BE22" s="63" t="s">
        <v>59</v>
      </c>
      <c r="BF22" s="61" t="s">
        <v>60</v>
      </c>
      <c r="BG22" s="62"/>
      <c r="BH22" s="62"/>
      <c r="BI22" s="62"/>
      <c r="BJ22" s="62"/>
      <c r="BK22" s="61" t="s">
        <v>61</v>
      </c>
      <c r="BL22" s="62"/>
      <c r="BM22" s="62"/>
      <c r="BN22" s="62"/>
      <c r="BO22" s="62"/>
      <c r="BP22" s="59" t="s">
        <v>55</v>
      </c>
      <c r="BQ22" s="60"/>
      <c r="BR22" s="59" t="s">
        <v>56</v>
      </c>
      <c r="BS22" s="60"/>
      <c r="BT22" s="59" t="s">
        <v>57</v>
      </c>
      <c r="BU22" s="60"/>
      <c r="BV22" s="59" t="s">
        <v>58</v>
      </c>
      <c r="BW22" s="60"/>
      <c r="BX22" s="59" t="s">
        <v>59</v>
      </c>
      <c r="BY22" s="60"/>
      <c r="BZ22" s="63" t="s">
        <v>55</v>
      </c>
      <c r="CA22" s="63" t="s">
        <v>56</v>
      </c>
      <c r="CB22" s="63" t="s">
        <v>57</v>
      </c>
      <c r="CC22" s="63" t="s">
        <v>58</v>
      </c>
      <c r="CD22" s="63" t="s">
        <v>59</v>
      </c>
      <c r="CE22" s="63" t="s">
        <v>55</v>
      </c>
      <c r="CF22" s="63" t="s">
        <v>56</v>
      </c>
      <c r="CG22" s="63" t="s">
        <v>57</v>
      </c>
      <c r="CH22" s="63" t="s">
        <v>58</v>
      </c>
      <c r="CI22" s="63" t="s">
        <v>59</v>
      </c>
      <c r="CJ22" s="61" t="s">
        <v>60</v>
      </c>
      <c r="CK22" s="62"/>
      <c r="CL22" s="62"/>
      <c r="CM22" s="62"/>
      <c r="CN22" s="62"/>
      <c r="CO22" s="61" t="s">
        <v>61</v>
      </c>
      <c r="CP22" s="62"/>
      <c r="CQ22" s="62"/>
      <c r="CR22" s="62"/>
      <c r="CS22" s="62"/>
      <c r="CT22" s="63" t="s">
        <v>55</v>
      </c>
      <c r="CU22" s="63" t="s">
        <v>56</v>
      </c>
      <c r="CV22" s="63" t="s">
        <v>57</v>
      </c>
      <c r="CW22" s="63" t="s">
        <v>58</v>
      </c>
      <c r="CX22" s="63" t="s">
        <v>59</v>
      </c>
      <c r="CY22" s="63" t="s">
        <v>55</v>
      </c>
      <c r="CZ22" s="63" t="s">
        <v>56</v>
      </c>
      <c r="DA22" s="63" t="s">
        <v>57</v>
      </c>
      <c r="DB22" s="63" t="s">
        <v>58</v>
      </c>
      <c r="DC22" s="63" t="s">
        <v>59</v>
      </c>
      <c r="DD22" s="63" t="s">
        <v>55</v>
      </c>
      <c r="DE22" s="63" t="s">
        <v>56</v>
      </c>
      <c r="DF22" s="63" t="s">
        <v>57</v>
      </c>
      <c r="DG22" s="63" t="s">
        <v>58</v>
      </c>
      <c r="DH22" s="63" t="s">
        <v>59</v>
      </c>
      <c r="DI22" s="63" t="s">
        <v>55</v>
      </c>
      <c r="DJ22" s="63" t="s">
        <v>56</v>
      </c>
      <c r="DK22" s="63" t="s">
        <v>57</v>
      </c>
      <c r="DL22" s="63" t="s">
        <v>58</v>
      </c>
      <c r="DM22" s="63" t="s">
        <v>59</v>
      </c>
      <c r="DN22" s="63" t="s">
        <v>55</v>
      </c>
      <c r="DO22" s="63" t="s">
        <v>56</v>
      </c>
      <c r="DP22" s="63" t="s">
        <v>57</v>
      </c>
      <c r="DQ22" s="63" t="s">
        <v>58</v>
      </c>
      <c r="DR22" s="63" t="s">
        <v>59</v>
      </c>
      <c r="DS22" s="63" t="s">
        <v>55</v>
      </c>
      <c r="DT22" s="63" t="s">
        <v>56</v>
      </c>
      <c r="DU22" s="63" t="s">
        <v>57</v>
      </c>
      <c r="DV22" s="63" t="s">
        <v>58</v>
      </c>
      <c r="DW22" s="63" t="s">
        <v>59</v>
      </c>
      <c r="DX22" s="48"/>
      <c r="DY22" s="13"/>
      <c r="DZ22" s="13"/>
    </row>
    <row r="23" spans="1:130" ht="15" customHeight="1">
      <c r="A23" s="104"/>
      <c r="B23" s="106"/>
      <c r="C23" s="80"/>
      <c r="D23" s="82"/>
      <c r="E23" s="84"/>
      <c r="F23" s="86"/>
      <c r="G23" s="80"/>
      <c r="H23" s="82"/>
      <c r="I23" s="84"/>
      <c r="J23" s="86"/>
      <c r="K23" s="80"/>
      <c r="L23" s="82"/>
      <c r="M23" s="84"/>
      <c r="N23" s="86"/>
      <c r="O23" s="80"/>
      <c r="P23" s="82"/>
      <c r="Q23" s="84"/>
      <c r="R23" s="86"/>
      <c r="S23" s="80"/>
      <c r="T23" s="82"/>
      <c r="U23" s="84"/>
      <c r="V23" s="86"/>
      <c r="W23" s="80"/>
      <c r="X23" s="82"/>
      <c r="Y23" s="84"/>
      <c r="Z23" s="86"/>
      <c r="AA23" s="94"/>
      <c r="AB23" s="96"/>
      <c r="AC23" s="98"/>
      <c r="AD23" s="94"/>
      <c r="AE23" s="96"/>
      <c r="AF23" s="98"/>
      <c r="AG23" s="100"/>
      <c r="AH23" s="92"/>
      <c r="AI23" s="90"/>
      <c r="AJ23" s="70"/>
      <c r="AK23" s="72"/>
      <c r="AL23" s="63" t="s">
        <v>62</v>
      </c>
      <c r="AM23" s="63" t="s">
        <v>63</v>
      </c>
      <c r="AN23" s="63" t="s">
        <v>62</v>
      </c>
      <c r="AO23" s="63" t="s">
        <v>63</v>
      </c>
      <c r="AP23" s="63" t="s">
        <v>62</v>
      </c>
      <c r="AQ23" s="63" t="s">
        <v>63</v>
      </c>
      <c r="AR23" s="63" t="s">
        <v>62</v>
      </c>
      <c r="AS23" s="63" t="s">
        <v>63</v>
      </c>
      <c r="AT23" s="63" t="s">
        <v>62</v>
      </c>
      <c r="AU23" s="63" t="s">
        <v>63</v>
      </c>
      <c r="AV23" s="64"/>
      <c r="AW23" s="64"/>
      <c r="AX23" s="64"/>
      <c r="AY23" s="64"/>
      <c r="AZ23" s="64"/>
      <c r="BA23" s="64"/>
      <c r="BB23" s="64"/>
      <c r="BC23" s="64"/>
      <c r="BD23" s="64"/>
      <c r="BE23" s="64"/>
      <c r="BF23" s="63" t="s">
        <v>55</v>
      </c>
      <c r="BG23" s="63" t="s">
        <v>56</v>
      </c>
      <c r="BH23" s="63" t="s">
        <v>57</v>
      </c>
      <c r="BI23" s="63" t="s">
        <v>58</v>
      </c>
      <c r="BJ23" s="63" t="s">
        <v>59</v>
      </c>
      <c r="BK23" s="63" t="s">
        <v>55</v>
      </c>
      <c r="BL23" s="63" t="s">
        <v>56</v>
      </c>
      <c r="BM23" s="63" t="s">
        <v>57</v>
      </c>
      <c r="BN23" s="63" t="s">
        <v>58</v>
      </c>
      <c r="BO23" s="63" t="s">
        <v>59</v>
      </c>
      <c r="BP23" s="63" t="s">
        <v>62</v>
      </c>
      <c r="BQ23" s="63" t="s">
        <v>63</v>
      </c>
      <c r="BR23" s="63" t="s">
        <v>62</v>
      </c>
      <c r="BS23" s="63" t="s">
        <v>63</v>
      </c>
      <c r="BT23" s="63" t="s">
        <v>62</v>
      </c>
      <c r="BU23" s="63" t="s">
        <v>63</v>
      </c>
      <c r="BV23" s="63" t="s">
        <v>62</v>
      </c>
      <c r="BW23" s="63" t="s">
        <v>63</v>
      </c>
      <c r="BX23" s="63" t="s">
        <v>62</v>
      </c>
      <c r="BY23" s="63" t="s">
        <v>63</v>
      </c>
      <c r="BZ23" s="64"/>
      <c r="CA23" s="64"/>
      <c r="CB23" s="64"/>
      <c r="CC23" s="64"/>
      <c r="CD23" s="64"/>
      <c r="CE23" s="64"/>
      <c r="CF23" s="64"/>
      <c r="CG23" s="64"/>
      <c r="CH23" s="64"/>
      <c r="CI23" s="64"/>
      <c r="CJ23" s="63" t="s">
        <v>55</v>
      </c>
      <c r="CK23" s="63" t="s">
        <v>56</v>
      </c>
      <c r="CL23" s="63" t="s">
        <v>57</v>
      </c>
      <c r="CM23" s="63" t="s">
        <v>58</v>
      </c>
      <c r="CN23" s="63" t="s">
        <v>59</v>
      </c>
      <c r="CO23" s="63" t="s">
        <v>55</v>
      </c>
      <c r="CP23" s="63" t="s">
        <v>56</v>
      </c>
      <c r="CQ23" s="63" t="s">
        <v>57</v>
      </c>
      <c r="CR23" s="63" t="s">
        <v>58</v>
      </c>
      <c r="CS23" s="63" t="s">
        <v>59</v>
      </c>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48"/>
      <c r="DY23" s="13"/>
      <c r="DZ23" s="13"/>
    </row>
    <row r="24" spans="1:130" ht="12.75" customHeight="1">
      <c r="A24" s="104"/>
      <c r="B24" s="106"/>
      <c r="C24" s="80"/>
      <c r="D24" s="82"/>
      <c r="E24" s="84"/>
      <c r="F24" s="86"/>
      <c r="G24" s="80"/>
      <c r="H24" s="82"/>
      <c r="I24" s="84"/>
      <c r="J24" s="86"/>
      <c r="K24" s="80"/>
      <c r="L24" s="82"/>
      <c r="M24" s="84"/>
      <c r="N24" s="86"/>
      <c r="O24" s="80"/>
      <c r="P24" s="82"/>
      <c r="Q24" s="84"/>
      <c r="R24" s="86"/>
      <c r="S24" s="80"/>
      <c r="T24" s="82"/>
      <c r="U24" s="84"/>
      <c r="V24" s="86"/>
      <c r="W24" s="80"/>
      <c r="X24" s="82"/>
      <c r="Y24" s="84"/>
      <c r="Z24" s="86"/>
      <c r="AA24" s="94"/>
      <c r="AB24" s="96"/>
      <c r="AC24" s="98"/>
      <c r="AD24" s="94"/>
      <c r="AE24" s="96"/>
      <c r="AF24" s="98"/>
      <c r="AG24" s="100"/>
      <c r="AH24" s="92"/>
      <c r="AI24" s="90"/>
      <c r="AJ24" s="70"/>
      <c r="AK24" s="72"/>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48"/>
      <c r="DY24" s="13"/>
      <c r="DZ24" s="13"/>
    </row>
    <row r="25" spans="1:130" ht="12.75" customHeight="1">
      <c r="A25" s="104"/>
      <c r="B25" s="106"/>
      <c r="C25" s="80"/>
      <c r="D25" s="82"/>
      <c r="E25" s="84"/>
      <c r="F25" s="86"/>
      <c r="G25" s="80"/>
      <c r="H25" s="82"/>
      <c r="I25" s="84"/>
      <c r="J25" s="86"/>
      <c r="K25" s="80"/>
      <c r="L25" s="82"/>
      <c r="M25" s="84"/>
      <c r="N25" s="86"/>
      <c r="O25" s="80"/>
      <c r="P25" s="82"/>
      <c r="Q25" s="84"/>
      <c r="R25" s="86"/>
      <c r="S25" s="80"/>
      <c r="T25" s="82"/>
      <c r="U25" s="84"/>
      <c r="V25" s="86"/>
      <c r="W25" s="80"/>
      <c r="X25" s="82"/>
      <c r="Y25" s="84"/>
      <c r="Z25" s="86"/>
      <c r="AA25" s="94"/>
      <c r="AB25" s="96"/>
      <c r="AC25" s="98"/>
      <c r="AD25" s="94"/>
      <c r="AE25" s="96"/>
      <c r="AF25" s="98"/>
      <c r="AG25" s="100"/>
      <c r="AH25" s="92"/>
      <c r="AI25" s="90"/>
      <c r="AJ25" s="70"/>
      <c r="AK25" s="72"/>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48"/>
      <c r="DY25" s="13"/>
      <c r="DZ25" s="13"/>
    </row>
    <row r="26" spans="1:130" ht="12.75" customHeight="1">
      <c r="A26" s="104"/>
      <c r="B26" s="106"/>
      <c r="C26" s="80"/>
      <c r="D26" s="82"/>
      <c r="E26" s="84"/>
      <c r="F26" s="86"/>
      <c r="G26" s="80"/>
      <c r="H26" s="82"/>
      <c r="I26" s="84"/>
      <c r="J26" s="86"/>
      <c r="K26" s="80"/>
      <c r="L26" s="82"/>
      <c r="M26" s="84"/>
      <c r="N26" s="86"/>
      <c r="O26" s="80"/>
      <c r="P26" s="82"/>
      <c r="Q26" s="84"/>
      <c r="R26" s="86"/>
      <c r="S26" s="80"/>
      <c r="T26" s="82"/>
      <c r="U26" s="84"/>
      <c r="V26" s="86"/>
      <c r="W26" s="80"/>
      <c r="X26" s="82"/>
      <c r="Y26" s="84"/>
      <c r="Z26" s="86"/>
      <c r="AA26" s="94"/>
      <c r="AB26" s="96"/>
      <c r="AC26" s="98"/>
      <c r="AD26" s="94"/>
      <c r="AE26" s="96"/>
      <c r="AF26" s="98"/>
      <c r="AG26" s="100"/>
      <c r="AH26" s="92"/>
      <c r="AI26" s="90"/>
      <c r="AJ26" s="70"/>
      <c r="AK26" s="72"/>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48"/>
      <c r="DY26" s="13"/>
      <c r="DZ26" s="13"/>
    </row>
    <row r="27" spans="1:130" ht="12.75" customHeight="1">
      <c r="A27" s="104"/>
      <c r="B27" s="106"/>
      <c r="C27" s="80"/>
      <c r="D27" s="82"/>
      <c r="E27" s="84"/>
      <c r="F27" s="86"/>
      <c r="G27" s="80"/>
      <c r="H27" s="82"/>
      <c r="I27" s="84"/>
      <c r="J27" s="86"/>
      <c r="K27" s="80"/>
      <c r="L27" s="82"/>
      <c r="M27" s="84"/>
      <c r="N27" s="86"/>
      <c r="O27" s="80"/>
      <c r="P27" s="82"/>
      <c r="Q27" s="84"/>
      <c r="R27" s="86"/>
      <c r="S27" s="80"/>
      <c r="T27" s="82"/>
      <c r="U27" s="84"/>
      <c r="V27" s="86"/>
      <c r="W27" s="80"/>
      <c r="X27" s="82"/>
      <c r="Y27" s="84"/>
      <c r="Z27" s="86"/>
      <c r="AA27" s="94"/>
      <c r="AB27" s="96"/>
      <c r="AC27" s="98"/>
      <c r="AD27" s="94"/>
      <c r="AE27" s="96"/>
      <c r="AF27" s="98"/>
      <c r="AG27" s="100"/>
      <c r="AH27" s="92"/>
      <c r="AI27" s="90"/>
      <c r="AJ27" s="70"/>
      <c r="AK27" s="72"/>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48"/>
      <c r="DY27" s="13"/>
      <c r="DZ27" s="13"/>
    </row>
    <row r="28" spans="1:130" ht="10.5" customHeight="1">
      <c r="A28" s="14">
        <v>1</v>
      </c>
      <c r="B28" s="14">
        <v>2</v>
      </c>
      <c r="C28" s="14">
        <f ca="1">INDIRECT("R[0]C[-1]",FALSE)+1</f>
        <v>3</v>
      </c>
      <c r="D28" s="14">
        <f ca="1">INDIRECT("R[0]C[-1]",FALSE)+1</f>
        <v>4</v>
      </c>
      <c r="E28" s="14">
        <f ca="1">INDIRECT("R[0]C[-1]",FALSE)+1</f>
        <v>5</v>
      </c>
      <c r="F28" s="14">
        <f ca="1">INDIRECT("R[0]C[-1]",FALSE)</f>
        <v>5</v>
      </c>
      <c r="G28" s="14">
        <f ca="1" t="shared" si="0" ref="G28:M28">INDIRECT("R[0]C[-1]",FALSE)+1</f>
        <v>6</v>
      </c>
      <c r="H28" s="14">
        <f ca="1" t="shared" si="0"/>
        <v>7</v>
      </c>
      <c r="I28" s="14">
        <f ca="1" t="shared" si="0"/>
        <v>8</v>
      </c>
      <c r="J28" s="14">
        <f ca="1" t="shared" si="0"/>
        <v>9</v>
      </c>
      <c r="K28" s="14">
        <f ca="1" t="shared" si="0"/>
        <v>10</v>
      </c>
      <c r="L28" s="14">
        <f ca="1" t="shared" si="0"/>
        <v>11</v>
      </c>
      <c r="M28" s="14">
        <f ca="1" t="shared" si="0"/>
        <v>12</v>
      </c>
      <c r="N28" s="14">
        <f ca="1">INDIRECT("R[0]C[-1]",FALSE)</f>
        <v>12</v>
      </c>
      <c r="O28" s="14">
        <f ca="1" t="shared" si="1" ref="O28:U28">INDIRECT("R[0]C[-1]",FALSE)+1</f>
        <v>13</v>
      </c>
      <c r="P28" s="14">
        <f ca="1" t="shared" si="1"/>
        <v>14</v>
      </c>
      <c r="Q28" s="14">
        <f ca="1" t="shared" si="1"/>
        <v>15</v>
      </c>
      <c r="R28" s="14">
        <f ca="1" t="shared" si="1"/>
        <v>16</v>
      </c>
      <c r="S28" s="14">
        <f ca="1" t="shared" si="1"/>
        <v>17</v>
      </c>
      <c r="T28" s="14">
        <f ca="1" t="shared" si="1"/>
        <v>18</v>
      </c>
      <c r="U28" s="14">
        <f ca="1" t="shared" si="1"/>
        <v>19</v>
      </c>
      <c r="V28" s="14">
        <f ca="1">INDIRECT("R[0]C[-1]",FALSE)</f>
        <v>19</v>
      </c>
      <c r="W28" s="14">
        <f ca="1">INDIRECT("R[0]C[-1]",FALSE)+1</f>
        <v>20</v>
      </c>
      <c r="X28" s="14">
        <f ca="1">INDIRECT("R[0]C[-1]",FALSE)+1</f>
        <v>21</v>
      </c>
      <c r="Y28" s="14">
        <f ca="1">INDIRECT("R[0]C[-1]",FALSE)+1</f>
        <v>22</v>
      </c>
      <c r="Z28" s="14">
        <f ca="1">INDIRECT("R[0]C[-1]",FALSE)</f>
        <v>22</v>
      </c>
      <c r="AA28" s="14">
        <f ca="1" t="shared" si="2" ref="AA28:AF28">INDIRECT("R[0]C[-1]",FALSE)+1</f>
        <v>23</v>
      </c>
      <c r="AB28" s="14">
        <f ca="1" t="shared" si="2"/>
        <v>24</v>
      </c>
      <c r="AC28" s="14">
        <f ca="1" t="shared" si="2"/>
        <v>25</v>
      </c>
      <c r="AD28" s="14">
        <f ca="1" t="shared" si="2"/>
        <v>26</v>
      </c>
      <c r="AE28" s="14">
        <f ca="1" t="shared" si="2"/>
        <v>27</v>
      </c>
      <c r="AF28" s="14">
        <f ca="1" t="shared" si="2"/>
        <v>28</v>
      </c>
      <c r="AG28" s="14"/>
      <c r="AH28" s="14"/>
      <c r="AI28" s="14"/>
      <c r="AJ28" s="14">
        <f ca="1">INDIRECT("R[0]C[-4]",FALSE)+1</f>
        <v>29</v>
      </c>
      <c r="AK28" s="15">
        <f ca="1" t="shared" si="3" ref="AK28:BP28">INDIRECT("R[0]C[-1]",FALSE)+1</f>
        <v>30</v>
      </c>
      <c r="AL28" s="14">
        <f ca="1" t="shared" si="3"/>
        <v>31</v>
      </c>
      <c r="AM28" s="14">
        <f ca="1" t="shared" si="3"/>
        <v>32</v>
      </c>
      <c r="AN28" s="14">
        <f ca="1" t="shared" si="3"/>
        <v>33</v>
      </c>
      <c r="AO28" s="14">
        <f ca="1" t="shared" si="3"/>
        <v>34</v>
      </c>
      <c r="AP28" s="14">
        <f ca="1" t="shared" si="3"/>
        <v>35</v>
      </c>
      <c r="AQ28" s="14">
        <f ca="1" t="shared" si="3"/>
        <v>36</v>
      </c>
      <c r="AR28" s="14">
        <f ca="1" t="shared" si="3"/>
        <v>37</v>
      </c>
      <c r="AS28" s="14">
        <f ca="1" t="shared" si="3"/>
        <v>38</v>
      </c>
      <c r="AT28" s="14">
        <f ca="1" t="shared" si="3"/>
        <v>39</v>
      </c>
      <c r="AU28" s="14">
        <f ca="1" t="shared" si="3"/>
        <v>40</v>
      </c>
      <c r="AV28" s="14">
        <f ca="1" t="shared" si="3"/>
        <v>41</v>
      </c>
      <c r="AW28" s="14">
        <f ca="1" t="shared" si="3"/>
        <v>42</v>
      </c>
      <c r="AX28" s="14">
        <f ca="1" t="shared" si="3"/>
        <v>43</v>
      </c>
      <c r="AY28" s="14">
        <f ca="1" t="shared" si="3"/>
        <v>44</v>
      </c>
      <c r="AZ28" s="14">
        <f ca="1" t="shared" si="3"/>
        <v>45</v>
      </c>
      <c r="BA28" s="14">
        <f ca="1" t="shared" si="3"/>
        <v>46</v>
      </c>
      <c r="BB28" s="14">
        <f ca="1" t="shared" si="3"/>
        <v>47</v>
      </c>
      <c r="BC28" s="14">
        <f ca="1" t="shared" si="3"/>
        <v>48</v>
      </c>
      <c r="BD28" s="14">
        <f ca="1" t="shared" si="3"/>
        <v>49</v>
      </c>
      <c r="BE28" s="14">
        <f ca="1" t="shared" si="3"/>
        <v>50</v>
      </c>
      <c r="BF28" s="14">
        <f ca="1" t="shared" si="3"/>
        <v>51</v>
      </c>
      <c r="BG28" s="14">
        <f ca="1" t="shared" si="3"/>
        <v>52</v>
      </c>
      <c r="BH28" s="14">
        <f ca="1" t="shared" si="3"/>
        <v>53</v>
      </c>
      <c r="BI28" s="14">
        <f ca="1" t="shared" si="3"/>
        <v>54</v>
      </c>
      <c r="BJ28" s="14">
        <f ca="1" t="shared" si="3"/>
        <v>55</v>
      </c>
      <c r="BK28" s="14">
        <f ca="1" t="shared" si="3"/>
        <v>56</v>
      </c>
      <c r="BL28" s="14">
        <f ca="1" t="shared" si="3"/>
        <v>57</v>
      </c>
      <c r="BM28" s="14">
        <f ca="1" t="shared" si="3"/>
        <v>58</v>
      </c>
      <c r="BN28" s="14">
        <f ca="1" t="shared" si="3"/>
        <v>59</v>
      </c>
      <c r="BO28" s="14">
        <f ca="1" t="shared" si="3"/>
        <v>60</v>
      </c>
      <c r="BP28" s="14">
        <f ca="1" t="shared" si="3"/>
        <v>61</v>
      </c>
      <c r="BQ28" s="14">
        <f ca="1" t="shared" si="4" ref="BQ28:CV28">INDIRECT("R[0]C[-1]",FALSE)+1</f>
        <v>62</v>
      </c>
      <c r="BR28" s="14">
        <f ca="1" t="shared" si="4"/>
        <v>63</v>
      </c>
      <c r="BS28" s="14">
        <f ca="1" t="shared" si="4"/>
        <v>64</v>
      </c>
      <c r="BT28" s="14">
        <f ca="1" t="shared" si="4"/>
        <v>65</v>
      </c>
      <c r="BU28" s="14">
        <f ca="1" t="shared" si="4"/>
        <v>66</v>
      </c>
      <c r="BV28" s="14">
        <f ca="1" t="shared" si="4"/>
        <v>67</v>
      </c>
      <c r="BW28" s="14">
        <f ca="1" t="shared" si="4"/>
        <v>68</v>
      </c>
      <c r="BX28" s="14">
        <f ca="1" t="shared" si="4"/>
        <v>69</v>
      </c>
      <c r="BY28" s="14">
        <f ca="1" t="shared" si="4"/>
        <v>70</v>
      </c>
      <c r="BZ28" s="14">
        <f ca="1" t="shared" si="4"/>
        <v>71</v>
      </c>
      <c r="CA28" s="14">
        <f ca="1" t="shared" si="4"/>
        <v>72</v>
      </c>
      <c r="CB28" s="14">
        <f ca="1" t="shared" si="4"/>
        <v>73</v>
      </c>
      <c r="CC28" s="14">
        <f ca="1" t="shared" si="4"/>
        <v>74</v>
      </c>
      <c r="CD28" s="14">
        <f ca="1" t="shared" si="4"/>
        <v>75</v>
      </c>
      <c r="CE28" s="14">
        <f ca="1" t="shared" si="4"/>
        <v>76</v>
      </c>
      <c r="CF28" s="14">
        <f ca="1" t="shared" si="4"/>
        <v>77</v>
      </c>
      <c r="CG28" s="14">
        <f ca="1" t="shared" si="4"/>
        <v>78</v>
      </c>
      <c r="CH28" s="14">
        <f ca="1" t="shared" si="4"/>
        <v>79</v>
      </c>
      <c r="CI28" s="14">
        <f ca="1" t="shared" si="4"/>
        <v>80</v>
      </c>
      <c r="CJ28" s="14">
        <f ca="1" t="shared" si="4"/>
        <v>81</v>
      </c>
      <c r="CK28" s="14">
        <f ca="1" t="shared" si="4"/>
        <v>82</v>
      </c>
      <c r="CL28" s="14">
        <f ca="1" t="shared" si="4"/>
        <v>83</v>
      </c>
      <c r="CM28" s="14">
        <f ca="1" t="shared" si="4"/>
        <v>84</v>
      </c>
      <c r="CN28" s="14">
        <f ca="1" t="shared" si="4"/>
        <v>85</v>
      </c>
      <c r="CO28" s="14">
        <f ca="1" t="shared" si="4"/>
        <v>86</v>
      </c>
      <c r="CP28" s="14">
        <f ca="1" t="shared" si="4"/>
        <v>87</v>
      </c>
      <c r="CQ28" s="14">
        <f ca="1" t="shared" si="4"/>
        <v>88</v>
      </c>
      <c r="CR28" s="14">
        <f ca="1" t="shared" si="4"/>
        <v>89</v>
      </c>
      <c r="CS28" s="14">
        <f ca="1" t="shared" si="4"/>
        <v>90</v>
      </c>
      <c r="CT28" s="14">
        <f ca="1" t="shared" si="4"/>
        <v>91</v>
      </c>
      <c r="CU28" s="14">
        <f ca="1" t="shared" si="4"/>
        <v>92</v>
      </c>
      <c r="CV28" s="14">
        <f ca="1" t="shared" si="4"/>
        <v>93</v>
      </c>
      <c r="CW28" s="14">
        <f ca="1" t="shared" si="5" ref="CW28:DX28">INDIRECT("R[0]C[-1]",FALSE)+1</f>
        <v>94</v>
      </c>
      <c r="CX28" s="14">
        <f ca="1" t="shared" si="5"/>
        <v>95</v>
      </c>
      <c r="CY28" s="14">
        <f ca="1" t="shared" si="5"/>
        <v>96</v>
      </c>
      <c r="CZ28" s="14">
        <f ca="1" t="shared" si="5"/>
        <v>97</v>
      </c>
      <c r="DA28" s="14">
        <f ca="1" t="shared" si="5"/>
        <v>98</v>
      </c>
      <c r="DB28" s="14">
        <f ca="1" t="shared" si="5"/>
        <v>99</v>
      </c>
      <c r="DC28" s="14">
        <f ca="1" t="shared" si="5"/>
        <v>100</v>
      </c>
      <c r="DD28" s="14">
        <f ca="1" t="shared" si="5"/>
        <v>101</v>
      </c>
      <c r="DE28" s="14">
        <f ca="1" t="shared" si="5"/>
        <v>102</v>
      </c>
      <c r="DF28" s="14">
        <f ca="1" t="shared" si="5"/>
        <v>103</v>
      </c>
      <c r="DG28" s="14">
        <f ca="1" t="shared" si="5"/>
        <v>104</v>
      </c>
      <c r="DH28" s="14">
        <f ca="1" t="shared" si="5"/>
        <v>105</v>
      </c>
      <c r="DI28" s="14">
        <f ca="1" t="shared" si="5"/>
        <v>106</v>
      </c>
      <c r="DJ28" s="14">
        <f ca="1" t="shared" si="5"/>
        <v>107</v>
      </c>
      <c r="DK28" s="14">
        <f ca="1" t="shared" si="5"/>
        <v>108</v>
      </c>
      <c r="DL28" s="14">
        <f ca="1" t="shared" si="5"/>
        <v>109</v>
      </c>
      <c r="DM28" s="14">
        <f ca="1" t="shared" si="5"/>
        <v>110</v>
      </c>
      <c r="DN28" s="14">
        <f ca="1" t="shared" si="5"/>
        <v>111</v>
      </c>
      <c r="DO28" s="14">
        <f ca="1" t="shared" si="5"/>
        <v>112</v>
      </c>
      <c r="DP28" s="14">
        <f ca="1" t="shared" si="5"/>
        <v>113</v>
      </c>
      <c r="DQ28" s="14">
        <f ca="1" t="shared" si="5"/>
        <v>114</v>
      </c>
      <c r="DR28" s="14">
        <f ca="1" t="shared" si="5"/>
        <v>115</v>
      </c>
      <c r="DS28" s="14">
        <f ca="1" t="shared" si="5"/>
        <v>116</v>
      </c>
      <c r="DT28" s="14">
        <f ca="1" t="shared" si="5"/>
        <v>117</v>
      </c>
      <c r="DU28" s="14">
        <f ca="1" t="shared" si="5"/>
        <v>118</v>
      </c>
      <c r="DV28" s="14">
        <f ca="1" t="shared" si="5"/>
        <v>119</v>
      </c>
      <c r="DW28" s="14">
        <f ca="1" t="shared" si="5"/>
        <v>120</v>
      </c>
      <c r="DX28" s="14">
        <f ca="1" t="shared" si="5"/>
        <v>121</v>
      </c>
      <c r="DY28" s="2"/>
      <c r="DZ28" s="2"/>
    </row>
    <row r="29" spans="1:130" ht="42">
      <c r="A29" s="16" t="s">
        <v>64</v>
      </c>
      <c r="B29" s="17" t="s">
        <v>65</v>
      </c>
      <c r="C29" s="18" t="s">
        <v>66</v>
      </c>
      <c r="D29" s="18" t="s">
        <v>66</v>
      </c>
      <c r="E29" s="18" t="s">
        <v>66</v>
      </c>
      <c r="F29" s="18" t="s">
        <v>66</v>
      </c>
      <c r="G29" s="18" t="s">
        <v>66</v>
      </c>
      <c r="H29" s="18" t="s">
        <v>66</v>
      </c>
      <c r="I29" s="18" t="s">
        <v>66</v>
      </c>
      <c r="J29" s="18" t="s">
        <v>66</v>
      </c>
      <c r="K29" s="18" t="s">
        <v>66</v>
      </c>
      <c r="L29" s="18" t="s">
        <v>66</v>
      </c>
      <c r="M29" s="18" t="s">
        <v>66</v>
      </c>
      <c r="N29" s="18" t="s">
        <v>66</v>
      </c>
      <c r="O29" s="18" t="s">
        <v>66</v>
      </c>
      <c r="P29" s="18" t="s">
        <v>66</v>
      </c>
      <c r="Q29" s="18" t="s">
        <v>66</v>
      </c>
      <c r="R29" s="18" t="s">
        <v>66</v>
      </c>
      <c r="S29" s="18" t="s">
        <v>66</v>
      </c>
      <c r="T29" s="18" t="s">
        <v>66</v>
      </c>
      <c r="U29" s="18" t="s">
        <v>66</v>
      </c>
      <c r="V29" s="18" t="s">
        <v>66</v>
      </c>
      <c r="W29" s="18" t="s">
        <v>66</v>
      </c>
      <c r="X29" s="18" t="s">
        <v>66</v>
      </c>
      <c r="Y29" s="18" t="s">
        <v>66</v>
      </c>
      <c r="Z29" s="18" t="s">
        <v>66</v>
      </c>
      <c r="AA29" s="18" t="s">
        <v>66</v>
      </c>
      <c r="AB29" s="18" t="s">
        <v>66</v>
      </c>
      <c r="AC29" s="18" t="s">
        <v>66</v>
      </c>
      <c r="AD29" s="18" t="s">
        <v>66</v>
      </c>
      <c r="AE29" s="18" t="s">
        <v>66</v>
      </c>
      <c r="AF29" s="18" t="s">
        <v>66</v>
      </c>
      <c r="AG29" s="19"/>
      <c r="AH29" s="19"/>
      <c r="AI29" s="19"/>
      <c r="AJ29" s="20" t="s">
        <v>66</v>
      </c>
      <c r="AK29" s="18" t="s">
        <v>66</v>
      </c>
      <c r="AL29" s="21">
        <v>1320323866.94</v>
      </c>
      <c r="AM29" s="21">
        <v>1209105576.88</v>
      </c>
      <c r="AN29" s="21">
        <v>35283180.37</v>
      </c>
      <c r="AO29" s="21">
        <v>34772134.89</v>
      </c>
      <c r="AP29" s="21">
        <v>437033842.92</v>
      </c>
      <c r="AQ29" s="21">
        <v>421412466.75</v>
      </c>
      <c r="AR29" s="21">
        <v>0</v>
      </c>
      <c r="AS29" s="21">
        <v>0</v>
      </c>
      <c r="AT29" s="21">
        <v>848006843.65</v>
      </c>
      <c r="AU29" s="21">
        <v>752920975.24</v>
      </c>
      <c r="AV29" s="21">
        <v>1367355874.24</v>
      </c>
      <c r="AW29" s="21">
        <v>70676550</v>
      </c>
      <c r="AX29" s="21">
        <v>543906348.82</v>
      </c>
      <c r="AY29" s="21">
        <v>0</v>
      </c>
      <c r="AZ29" s="21">
        <v>752772975.42</v>
      </c>
      <c r="BA29" s="21">
        <v>709131177.28</v>
      </c>
      <c r="BB29" s="21">
        <v>10167581</v>
      </c>
      <c r="BC29" s="21">
        <v>20088009.28</v>
      </c>
      <c r="BD29" s="21">
        <v>0</v>
      </c>
      <c r="BE29" s="21">
        <v>678875587</v>
      </c>
      <c r="BF29" s="21">
        <v>721329483.28</v>
      </c>
      <c r="BG29" s="21">
        <v>13210784</v>
      </c>
      <c r="BH29" s="21">
        <v>20413039.28</v>
      </c>
      <c r="BI29" s="21">
        <v>0</v>
      </c>
      <c r="BJ29" s="21">
        <v>687705660</v>
      </c>
      <c r="BK29" s="21">
        <v>721329483.28</v>
      </c>
      <c r="BL29" s="21">
        <v>13210784</v>
      </c>
      <c r="BM29" s="21">
        <v>20413039.28</v>
      </c>
      <c r="BN29" s="21">
        <v>0</v>
      </c>
      <c r="BO29" s="21">
        <v>687705660</v>
      </c>
      <c r="BP29" s="21">
        <v>1234809837.01</v>
      </c>
      <c r="BQ29" s="21">
        <v>1148435549.82</v>
      </c>
      <c r="BR29" s="21">
        <v>15785205.99</v>
      </c>
      <c r="BS29" s="21">
        <v>15710154.89</v>
      </c>
      <c r="BT29" s="21">
        <v>410849439.2</v>
      </c>
      <c r="BU29" s="21">
        <v>404012070.44</v>
      </c>
      <c r="BV29" s="21">
        <v>0</v>
      </c>
      <c r="BW29" s="21">
        <v>0</v>
      </c>
      <c r="BX29" s="21">
        <v>808175191.82</v>
      </c>
      <c r="BY29" s="21">
        <v>728713324.49</v>
      </c>
      <c r="BZ29" s="21">
        <v>1232698847.72</v>
      </c>
      <c r="CA29" s="21">
        <v>70645125</v>
      </c>
      <c r="CB29" s="21">
        <v>439487331.81</v>
      </c>
      <c r="CC29" s="21">
        <v>0</v>
      </c>
      <c r="CD29" s="21">
        <v>722566390.91</v>
      </c>
      <c r="CE29" s="21">
        <v>701431313.87</v>
      </c>
      <c r="CF29" s="21">
        <v>10135320</v>
      </c>
      <c r="CG29" s="21">
        <v>18375640.67</v>
      </c>
      <c r="CH29" s="21">
        <v>0</v>
      </c>
      <c r="CI29" s="21">
        <v>672920353.2</v>
      </c>
      <c r="CJ29" s="21">
        <v>713629619.87</v>
      </c>
      <c r="CK29" s="21">
        <v>13178523</v>
      </c>
      <c r="CL29" s="21">
        <v>18700670.67</v>
      </c>
      <c r="CM29" s="21">
        <v>0</v>
      </c>
      <c r="CN29" s="21">
        <v>681750426.2</v>
      </c>
      <c r="CO29" s="21">
        <v>713629619.87</v>
      </c>
      <c r="CP29" s="21">
        <v>13178523</v>
      </c>
      <c r="CQ29" s="21">
        <v>18700670.67</v>
      </c>
      <c r="CR29" s="21">
        <v>0</v>
      </c>
      <c r="CS29" s="21">
        <v>681750426.2</v>
      </c>
      <c r="CT29" s="21">
        <v>977321719.71</v>
      </c>
      <c r="CU29" s="21">
        <v>22758466.04</v>
      </c>
      <c r="CV29" s="21">
        <v>106556410.02</v>
      </c>
      <c r="CW29" s="21">
        <v>0</v>
      </c>
      <c r="CX29" s="21">
        <v>848006843.65</v>
      </c>
      <c r="CY29" s="21">
        <v>916501328.96</v>
      </c>
      <c r="CZ29" s="21">
        <v>31675749</v>
      </c>
      <c r="DA29" s="21">
        <v>132052604.54</v>
      </c>
      <c r="DB29" s="21">
        <v>0</v>
      </c>
      <c r="DC29" s="21">
        <v>752772975.42</v>
      </c>
      <c r="DD29" s="21">
        <v>689022518</v>
      </c>
      <c r="DE29" s="21">
        <v>32261</v>
      </c>
      <c r="DF29" s="21">
        <v>10114670</v>
      </c>
      <c r="DG29" s="21">
        <v>0</v>
      </c>
      <c r="DH29" s="21">
        <v>678875587</v>
      </c>
      <c r="DI29" s="21">
        <v>906331173.91</v>
      </c>
      <c r="DJ29" s="21">
        <v>15785205.99</v>
      </c>
      <c r="DK29" s="21">
        <v>82370776.1</v>
      </c>
      <c r="DL29" s="21">
        <v>0</v>
      </c>
      <c r="DM29" s="21">
        <v>808175191.82</v>
      </c>
      <c r="DN29" s="21">
        <v>790096630.05</v>
      </c>
      <c r="DO29" s="21">
        <v>31644324</v>
      </c>
      <c r="DP29" s="21">
        <v>35885915.14</v>
      </c>
      <c r="DQ29" s="21">
        <v>0</v>
      </c>
      <c r="DR29" s="21">
        <v>722566390.91</v>
      </c>
      <c r="DS29" s="21">
        <v>683035023.2</v>
      </c>
      <c r="DT29" s="21">
        <v>0</v>
      </c>
      <c r="DU29" s="21">
        <v>10114670</v>
      </c>
      <c r="DV29" s="21">
        <v>0</v>
      </c>
      <c r="DW29" s="21">
        <v>672920353.2</v>
      </c>
      <c r="DX29" s="18"/>
      <c r="DY29" s="2"/>
      <c r="DZ29" s="2"/>
    </row>
    <row r="30" spans="1:130" ht="63">
      <c r="A30" s="16" t="s">
        <v>67</v>
      </c>
      <c r="B30" s="17" t="s">
        <v>68</v>
      </c>
      <c r="C30" s="18" t="s">
        <v>66</v>
      </c>
      <c r="D30" s="18" t="s">
        <v>66</v>
      </c>
      <c r="E30" s="18" t="s">
        <v>66</v>
      </c>
      <c r="F30" s="18" t="s">
        <v>66</v>
      </c>
      <c r="G30" s="18" t="s">
        <v>66</v>
      </c>
      <c r="H30" s="18" t="s">
        <v>66</v>
      </c>
      <c r="I30" s="18" t="s">
        <v>66</v>
      </c>
      <c r="J30" s="18" t="s">
        <v>66</v>
      </c>
      <c r="K30" s="18" t="s">
        <v>66</v>
      </c>
      <c r="L30" s="18" t="s">
        <v>66</v>
      </c>
      <c r="M30" s="18" t="s">
        <v>66</v>
      </c>
      <c r="N30" s="18" t="s">
        <v>66</v>
      </c>
      <c r="O30" s="18" t="s">
        <v>66</v>
      </c>
      <c r="P30" s="18" t="s">
        <v>66</v>
      </c>
      <c r="Q30" s="18" t="s">
        <v>66</v>
      </c>
      <c r="R30" s="18" t="s">
        <v>66</v>
      </c>
      <c r="S30" s="18" t="s">
        <v>66</v>
      </c>
      <c r="T30" s="18" t="s">
        <v>66</v>
      </c>
      <c r="U30" s="18" t="s">
        <v>66</v>
      </c>
      <c r="V30" s="18" t="s">
        <v>66</v>
      </c>
      <c r="W30" s="18" t="s">
        <v>66</v>
      </c>
      <c r="X30" s="18" t="s">
        <v>66</v>
      </c>
      <c r="Y30" s="18" t="s">
        <v>66</v>
      </c>
      <c r="Z30" s="18" t="s">
        <v>66</v>
      </c>
      <c r="AA30" s="18" t="s">
        <v>66</v>
      </c>
      <c r="AB30" s="18" t="s">
        <v>66</v>
      </c>
      <c r="AC30" s="18" t="s">
        <v>66</v>
      </c>
      <c r="AD30" s="18" t="s">
        <v>66</v>
      </c>
      <c r="AE30" s="18" t="s">
        <v>66</v>
      </c>
      <c r="AF30" s="18" t="s">
        <v>66</v>
      </c>
      <c r="AG30" s="19"/>
      <c r="AH30" s="19"/>
      <c r="AI30" s="19"/>
      <c r="AJ30" s="20" t="s">
        <v>66</v>
      </c>
      <c r="AK30" s="18" t="s">
        <v>66</v>
      </c>
      <c r="AL30" s="21">
        <v>803052953.31</v>
      </c>
      <c r="AM30" s="21">
        <v>693938910.02</v>
      </c>
      <c r="AN30" s="21">
        <v>22758466.04</v>
      </c>
      <c r="AO30" s="21">
        <v>22635934.89</v>
      </c>
      <c r="AP30" s="21">
        <v>104181271.02</v>
      </c>
      <c r="AQ30" s="21">
        <v>88566531.85</v>
      </c>
      <c r="AR30" s="21">
        <v>0</v>
      </c>
      <c r="AS30" s="21">
        <v>0</v>
      </c>
      <c r="AT30" s="21">
        <v>676113216.25</v>
      </c>
      <c r="AU30" s="21">
        <v>582736443.28</v>
      </c>
      <c r="AV30" s="21">
        <v>844330940.96</v>
      </c>
      <c r="AW30" s="21">
        <v>70552649</v>
      </c>
      <c r="AX30" s="21">
        <v>132052604.54</v>
      </c>
      <c r="AY30" s="21">
        <v>0</v>
      </c>
      <c r="AZ30" s="21">
        <v>641725687.42</v>
      </c>
      <c r="BA30" s="21">
        <v>582272565</v>
      </c>
      <c r="BB30" s="21">
        <v>32261</v>
      </c>
      <c r="BC30" s="21">
        <v>10114670</v>
      </c>
      <c r="BD30" s="21">
        <v>0</v>
      </c>
      <c r="BE30" s="21">
        <v>572125634</v>
      </c>
      <c r="BF30" s="21">
        <v>591427659</v>
      </c>
      <c r="BG30" s="21">
        <v>32261</v>
      </c>
      <c r="BH30" s="21">
        <v>10439700</v>
      </c>
      <c r="BI30" s="21">
        <v>0</v>
      </c>
      <c r="BJ30" s="21">
        <v>580955698</v>
      </c>
      <c r="BK30" s="21">
        <v>591427659</v>
      </c>
      <c r="BL30" s="21">
        <v>32261</v>
      </c>
      <c r="BM30" s="21">
        <v>10439700</v>
      </c>
      <c r="BN30" s="21">
        <v>0</v>
      </c>
      <c r="BO30" s="21">
        <v>580955698</v>
      </c>
      <c r="BP30" s="21">
        <v>733112020.43</v>
      </c>
      <c r="BQ30" s="21">
        <v>648412645.68</v>
      </c>
      <c r="BR30" s="21">
        <v>15785205.99</v>
      </c>
      <c r="BS30" s="21">
        <v>15710154.89</v>
      </c>
      <c r="BT30" s="21">
        <v>80744991.02</v>
      </c>
      <c r="BU30" s="21">
        <v>73914259.26</v>
      </c>
      <c r="BV30" s="21">
        <v>0</v>
      </c>
      <c r="BW30" s="21">
        <v>0</v>
      </c>
      <c r="BX30" s="21">
        <v>636581823.42</v>
      </c>
      <c r="BY30" s="21">
        <v>558788231.53</v>
      </c>
      <c r="BZ30" s="21">
        <v>723419842.05</v>
      </c>
      <c r="CA30" s="21">
        <v>70521224</v>
      </c>
      <c r="CB30" s="21">
        <v>35885915.14</v>
      </c>
      <c r="CC30" s="21">
        <v>0</v>
      </c>
      <c r="CD30" s="21">
        <v>617012702.91</v>
      </c>
      <c r="CE30" s="21">
        <v>578840070.2</v>
      </c>
      <c r="CF30" s="21">
        <v>0</v>
      </c>
      <c r="CG30" s="21">
        <v>10114670</v>
      </c>
      <c r="CH30" s="21">
        <v>0</v>
      </c>
      <c r="CI30" s="21">
        <v>568725400.2</v>
      </c>
      <c r="CJ30" s="21">
        <v>587995164.2</v>
      </c>
      <c r="CK30" s="21">
        <v>0</v>
      </c>
      <c r="CL30" s="21">
        <v>10439700</v>
      </c>
      <c r="CM30" s="21">
        <v>0</v>
      </c>
      <c r="CN30" s="21">
        <v>577555464.2</v>
      </c>
      <c r="CO30" s="21">
        <v>587995164.2</v>
      </c>
      <c r="CP30" s="21">
        <v>0</v>
      </c>
      <c r="CQ30" s="21">
        <v>10439700</v>
      </c>
      <c r="CR30" s="21">
        <v>0</v>
      </c>
      <c r="CS30" s="21">
        <v>577555464.2</v>
      </c>
      <c r="CT30" s="21">
        <v>803052953.31</v>
      </c>
      <c r="CU30" s="21">
        <v>22758466.04</v>
      </c>
      <c r="CV30" s="21">
        <v>104181271.02</v>
      </c>
      <c r="CW30" s="21">
        <v>0</v>
      </c>
      <c r="CX30" s="21">
        <v>676113216.25</v>
      </c>
      <c r="CY30" s="21">
        <v>805454040.96</v>
      </c>
      <c r="CZ30" s="21">
        <v>31675749</v>
      </c>
      <c r="DA30" s="21">
        <v>132052604.54</v>
      </c>
      <c r="DB30" s="21">
        <v>0</v>
      </c>
      <c r="DC30" s="21">
        <v>641725687.42</v>
      </c>
      <c r="DD30" s="21">
        <v>582272565</v>
      </c>
      <c r="DE30" s="21">
        <v>32261</v>
      </c>
      <c r="DF30" s="21">
        <v>10114670</v>
      </c>
      <c r="DG30" s="21">
        <v>0</v>
      </c>
      <c r="DH30" s="21">
        <v>572125634</v>
      </c>
      <c r="DI30" s="21">
        <v>733112020.43</v>
      </c>
      <c r="DJ30" s="21">
        <v>15785205.99</v>
      </c>
      <c r="DK30" s="21">
        <v>80744991.02</v>
      </c>
      <c r="DL30" s="21">
        <v>0</v>
      </c>
      <c r="DM30" s="21">
        <v>636581823.42</v>
      </c>
      <c r="DN30" s="21">
        <v>684542942.05</v>
      </c>
      <c r="DO30" s="21">
        <v>31644324</v>
      </c>
      <c r="DP30" s="21">
        <v>35885915.14</v>
      </c>
      <c r="DQ30" s="21">
        <v>0</v>
      </c>
      <c r="DR30" s="21">
        <v>617012702.91</v>
      </c>
      <c r="DS30" s="21">
        <v>578840070.2</v>
      </c>
      <c r="DT30" s="21">
        <v>0</v>
      </c>
      <c r="DU30" s="21">
        <v>10114670</v>
      </c>
      <c r="DV30" s="21">
        <v>0</v>
      </c>
      <c r="DW30" s="21">
        <v>568725400.2</v>
      </c>
      <c r="DX30" s="18"/>
      <c r="DY30" s="2"/>
      <c r="DZ30" s="2"/>
    </row>
    <row r="31" spans="1:130" ht="67.5">
      <c r="A31" s="22" t="s">
        <v>69</v>
      </c>
      <c r="B31" s="23" t="s">
        <v>70</v>
      </c>
      <c r="C31" s="24" t="s">
        <v>71</v>
      </c>
      <c r="D31" s="24" t="s">
        <v>72</v>
      </c>
      <c r="E31" s="24" t="s">
        <v>73</v>
      </c>
      <c r="F31" s="24"/>
      <c r="G31" s="24"/>
      <c r="H31" s="24"/>
      <c r="I31" s="24"/>
      <c r="J31" s="24"/>
      <c r="K31" s="24"/>
      <c r="L31" s="24"/>
      <c r="M31" s="24"/>
      <c r="N31" s="24"/>
      <c r="O31" s="24"/>
      <c r="P31" s="24"/>
      <c r="Q31" s="24"/>
      <c r="R31" s="24"/>
      <c r="S31" s="24"/>
      <c r="T31" s="24"/>
      <c r="U31" s="24"/>
      <c r="V31" s="24"/>
      <c r="W31" s="24"/>
      <c r="X31" s="24"/>
      <c r="Y31" s="24"/>
      <c r="Z31" s="24"/>
      <c r="AA31" s="24"/>
      <c r="AB31" s="24"/>
      <c r="AC31" s="25"/>
      <c r="AD31" s="24"/>
      <c r="AE31" s="24"/>
      <c r="AF31" s="25"/>
      <c r="AG31" s="26"/>
      <c r="AH31" s="26"/>
      <c r="AI31" s="27"/>
      <c r="AJ31" s="23" t="s">
        <v>74</v>
      </c>
      <c r="AK31" s="28" t="s">
        <v>75</v>
      </c>
      <c r="AL31" s="29">
        <v>90000</v>
      </c>
      <c r="AM31" s="29">
        <v>90000</v>
      </c>
      <c r="AN31" s="29">
        <v>0</v>
      </c>
      <c r="AO31" s="29">
        <v>0</v>
      </c>
      <c r="AP31" s="29">
        <v>0</v>
      </c>
      <c r="AQ31" s="29">
        <v>0</v>
      </c>
      <c r="AR31" s="29">
        <v>0</v>
      </c>
      <c r="AS31" s="29">
        <v>0</v>
      </c>
      <c r="AT31" s="29">
        <v>90000</v>
      </c>
      <c r="AU31" s="29">
        <v>90000</v>
      </c>
      <c r="AV31" s="29">
        <v>194172.55</v>
      </c>
      <c r="AW31" s="29">
        <v>0</v>
      </c>
      <c r="AX31" s="29">
        <v>0</v>
      </c>
      <c r="AY31" s="29">
        <v>0</v>
      </c>
      <c r="AZ31" s="29">
        <v>194172.55</v>
      </c>
      <c r="BA31" s="29">
        <v>20738900</v>
      </c>
      <c r="BB31" s="29">
        <v>0</v>
      </c>
      <c r="BC31" s="29">
        <v>0</v>
      </c>
      <c r="BD31" s="29">
        <v>0</v>
      </c>
      <c r="BE31" s="29">
        <v>20738900</v>
      </c>
      <c r="BF31" s="29">
        <v>29389000</v>
      </c>
      <c r="BG31" s="29">
        <v>0</v>
      </c>
      <c r="BH31" s="29">
        <v>0</v>
      </c>
      <c r="BI31" s="29">
        <v>0</v>
      </c>
      <c r="BJ31" s="29">
        <v>29389000</v>
      </c>
      <c r="BK31" s="29">
        <v>29389000</v>
      </c>
      <c r="BL31" s="29">
        <v>0</v>
      </c>
      <c r="BM31" s="29">
        <v>0</v>
      </c>
      <c r="BN31" s="29">
        <v>0</v>
      </c>
      <c r="BO31" s="29">
        <v>29389000</v>
      </c>
      <c r="BP31" s="29">
        <v>90000</v>
      </c>
      <c r="BQ31" s="29">
        <v>90000</v>
      </c>
      <c r="BR31" s="29">
        <v>0</v>
      </c>
      <c r="BS31" s="29">
        <v>0</v>
      </c>
      <c r="BT31" s="29">
        <v>0</v>
      </c>
      <c r="BU31" s="29">
        <v>0</v>
      </c>
      <c r="BV31" s="29">
        <v>0</v>
      </c>
      <c r="BW31" s="29">
        <v>0</v>
      </c>
      <c r="BX31" s="29">
        <v>90000</v>
      </c>
      <c r="BY31" s="29">
        <v>90000</v>
      </c>
      <c r="BZ31" s="29">
        <v>194172.55</v>
      </c>
      <c r="CA31" s="29">
        <v>0</v>
      </c>
      <c r="CB31" s="29">
        <v>0</v>
      </c>
      <c r="CC31" s="29">
        <v>0</v>
      </c>
      <c r="CD31" s="29">
        <v>194172.55</v>
      </c>
      <c r="CE31" s="29">
        <v>20738900</v>
      </c>
      <c r="CF31" s="29">
        <v>0</v>
      </c>
      <c r="CG31" s="29">
        <v>0</v>
      </c>
      <c r="CH31" s="29">
        <v>0</v>
      </c>
      <c r="CI31" s="29">
        <v>20738900</v>
      </c>
      <c r="CJ31" s="29">
        <v>29389000</v>
      </c>
      <c r="CK31" s="29">
        <v>0</v>
      </c>
      <c r="CL31" s="29">
        <v>0</v>
      </c>
      <c r="CM31" s="29">
        <v>0</v>
      </c>
      <c r="CN31" s="29">
        <v>29389000</v>
      </c>
      <c r="CO31" s="29">
        <v>29389000</v>
      </c>
      <c r="CP31" s="29">
        <v>0</v>
      </c>
      <c r="CQ31" s="29">
        <v>0</v>
      </c>
      <c r="CR31" s="29">
        <v>0</v>
      </c>
      <c r="CS31" s="29">
        <v>29389000</v>
      </c>
      <c r="CT31" s="29">
        <v>90000</v>
      </c>
      <c r="CU31" s="29">
        <v>0</v>
      </c>
      <c r="CV31" s="29">
        <v>0</v>
      </c>
      <c r="CW31" s="29">
        <v>0</v>
      </c>
      <c r="CX31" s="29">
        <v>90000</v>
      </c>
      <c r="CY31" s="29">
        <v>194172.55</v>
      </c>
      <c r="CZ31" s="29">
        <v>0</v>
      </c>
      <c r="DA31" s="29">
        <v>0</v>
      </c>
      <c r="DB31" s="29">
        <v>0</v>
      </c>
      <c r="DC31" s="29">
        <v>194172.55</v>
      </c>
      <c r="DD31" s="29">
        <v>20738900</v>
      </c>
      <c r="DE31" s="29">
        <v>0</v>
      </c>
      <c r="DF31" s="29">
        <v>0</v>
      </c>
      <c r="DG31" s="29">
        <v>0</v>
      </c>
      <c r="DH31" s="29">
        <v>20738900</v>
      </c>
      <c r="DI31" s="29">
        <v>90000</v>
      </c>
      <c r="DJ31" s="29">
        <v>0</v>
      </c>
      <c r="DK31" s="29">
        <v>0</v>
      </c>
      <c r="DL31" s="29">
        <v>0</v>
      </c>
      <c r="DM31" s="29">
        <v>90000</v>
      </c>
      <c r="DN31" s="29">
        <v>194172.55</v>
      </c>
      <c r="DO31" s="29">
        <v>0</v>
      </c>
      <c r="DP31" s="29">
        <v>0</v>
      </c>
      <c r="DQ31" s="29">
        <v>0</v>
      </c>
      <c r="DR31" s="29">
        <v>194172.55</v>
      </c>
      <c r="DS31" s="29">
        <v>20738900</v>
      </c>
      <c r="DT31" s="29">
        <v>0</v>
      </c>
      <c r="DU31" s="29">
        <v>0</v>
      </c>
      <c r="DV31" s="29">
        <v>0</v>
      </c>
      <c r="DW31" s="29">
        <v>20738900</v>
      </c>
      <c r="DX31" s="30" t="s">
        <v>76</v>
      </c>
      <c r="DY31" s="2"/>
      <c r="DZ31" s="2"/>
    </row>
    <row r="32" spans="1:130" ht="33.75" customHeight="1">
      <c r="A32" s="73" t="s">
        <v>77</v>
      </c>
      <c r="B32" s="65" t="s">
        <v>78</v>
      </c>
      <c r="C32" s="24" t="s">
        <v>71</v>
      </c>
      <c r="D32" s="24" t="s">
        <v>79</v>
      </c>
      <c r="E32" s="24" t="s">
        <v>73</v>
      </c>
      <c r="F32" s="24"/>
      <c r="G32" s="24"/>
      <c r="H32" s="24"/>
      <c r="I32" s="24"/>
      <c r="J32" s="24"/>
      <c r="K32" s="24"/>
      <c r="L32" s="24"/>
      <c r="M32" s="24"/>
      <c r="N32" s="24"/>
      <c r="O32" s="24"/>
      <c r="P32" s="24"/>
      <c r="Q32" s="24"/>
      <c r="R32" s="24"/>
      <c r="S32" s="24"/>
      <c r="T32" s="24"/>
      <c r="U32" s="24"/>
      <c r="V32" s="24"/>
      <c r="W32" s="24"/>
      <c r="X32" s="24"/>
      <c r="Y32" s="24"/>
      <c r="Z32" s="24"/>
      <c r="AA32" s="24"/>
      <c r="AB32" s="24"/>
      <c r="AC32" s="25"/>
      <c r="AD32" s="24"/>
      <c r="AE32" s="24"/>
      <c r="AF32" s="25"/>
      <c r="AG32" s="26"/>
      <c r="AH32" s="26"/>
      <c r="AI32" s="27"/>
      <c r="AJ32" s="65" t="s">
        <v>74</v>
      </c>
      <c r="AK32" s="28" t="s">
        <v>75</v>
      </c>
      <c r="AL32" s="29">
        <v>6114922.35</v>
      </c>
      <c r="AM32" s="29">
        <v>3805165.05</v>
      </c>
      <c r="AN32" s="29">
        <v>0</v>
      </c>
      <c r="AO32" s="29">
        <v>0</v>
      </c>
      <c r="AP32" s="29">
        <v>0</v>
      </c>
      <c r="AQ32" s="29">
        <v>0</v>
      </c>
      <c r="AR32" s="29">
        <v>0</v>
      </c>
      <c r="AS32" s="29">
        <v>0</v>
      </c>
      <c r="AT32" s="29">
        <v>6114922.35</v>
      </c>
      <c r="AU32" s="29">
        <v>3805165.05</v>
      </c>
      <c r="AV32" s="29">
        <v>6329641.49</v>
      </c>
      <c r="AW32" s="29">
        <v>0</v>
      </c>
      <c r="AX32" s="29">
        <v>0</v>
      </c>
      <c r="AY32" s="29">
        <v>0</v>
      </c>
      <c r="AZ32" s="29">
        <v>6329641.49</v>
      </c>
      <c r="BA32" s="29">
        <v>5350000</v>
      </c>
      <c r="BB32" s="29">
        <v>0</v>
      </c>
      <c r="BC32" s="29">
        <v>0</v>
      </c>
      <c r="BD32" s="29">
        <v>0</v>
      </c>
      <c r="BE32" s="29">
        <v>5350000</v>
      </c>
      <c r="BF32" s="29">
        <v>5350000</v>
      </c>
      <c r="BG32" s="29">
        <v>0</v>
      </c>
      <c r="BH32" s="29">
        <v>0</v>
      </c>
      <c r="BI32" s="29">
        <v>0</v>
      </c>
      <c r="BJ32" s="29">
        <v>5350000</v>
      </c>
      <c r="BK32" s="29">
        <v>5350000</v>
      </c>
      <c r="BL32" s="29">
        <v>0</v>
      </c>
      <c r="BM32" s="29">
        <v>0</v>
      </c>
      <c r="BN32" s="29">
        <v>0</v>
      </c>
      <c r="BO32" s="29">
        <v>5350000</v>
      </c>
      <c r="BP32" s="29">
        <v>6114922.35</v>
      </c>
      <c r="BQ32" s="29">
        <v>3805165.05</v>
      </c>
      <c r="BR32" s="29">
        <v>0</v>
      </c>
      <c r="BS32" s="29">
        <v>0</v>
      </c>
      <c r="BT32" s="29">
        <v>0</v>
      </c>
      <c r="BU32" s="29">
        <v>0</v>
      </c>
      <c r="BV32" s="29">
        <v>0</v>
      </c>
      <c r="BW32" s="29">
        <v>0</v>
      </c>
      <c r="BX32" s="29">
        <v>6114922.35</v>
      </c>
      <c r="BY32" s="29">
        <v>3805165.05</v>
      </c>
      <c r="BZ32" s="29">
        <v>6329641.49</v>
      </c>
      <c r="CA32" s="29">
        <v>0</v>
      </c>
      <c r="CB32" s="29">
        <v>0</v>
      </c>
      <c r="CC32" s="29">
        <v>0</v>
      </c>
      <c r="CD32" s="29">
        <v>6329641.49</v>
      </c>
      <c r="CE32" s="29">
        <v>5350000</v>
      </c>
      <c r="CF32" s="29">
        <v>0</v>
      </c>
      <c r="CG32" s="29">
        <v>0</v>
      </c>
      <c r="CH32" s="29">
        <v>0</v>
      </c>
      <c r="CI32" s="29">
        <v>5350000</v>
      </c>
      <c r="CJ32" s="29">
        <v>5350000</v>
      </c>
      <c r="CK32" s="29">
        <v>0</v>
      </c>
      <c r="CL32" s="29">
        <v>0</v>
      </c>
      <c r="CM32" s="29">
        <v>0</v>
      </c>
      <c r="CN32" s="29">
        <v>5350000</v>
      </c>
      <c r="CO32" s="29">
        <v>5350000</v>
      </c>
      <c r="CP32" s="29">
        <v>0</v>
      </c>
      <c r="CQ32" s="29">
        <v>0</v>
      </c>
      <c r="CR32" s="29">
        <v>0</v>
      </c>
      <c r="CS32" s="29">
        <v>5350000</v>
      </c>
      <c r="CT32" s="29">
        <v>6114922.35</v>
      </c>
      <c r="CU32" s="29">
        <v>0</v>
      </c>
      <c r="CV32" s="29">
        <v>0</v>
      </c>
      <c r="CW32" s="29">
        <v>0</v>
      </c>
      <c r="CX32" s="29">
        <v>6114922.35</v>
      </c>
      <c r="CY32" s="29">
        <v>6329641.49</v>
      </c>
      <c r="CZ32" s="29">
        <v>0</v>
      </c>
      <c r="DA32" s="29">
        <v>0</v>
      </c>
      <c r="DB32" s="29">
        <v>0</v>
      </c>
      <c r="DC32" s="29">
        <v>6329641.49</v>
      </c>
      <c r="DD32" s="29">
        <v>5350000</v>
      </c>
      <c r="DE32" s="29">
        <v>0</v>
      </c>
      <c r="DF32" s="29">
        <v>0</v>
      </c>
      <c r="DG32" s="29">
        <v>0</v>
      </c>
      <c r="DH32" s="29">
        <v>5350000</v>
      </c>
      <c r="DI32" s="29">
        <v>6114922.35</v>
      </c>
      <c r="DJ32" s="29">
        <v>0</v>
      </c>
      <c r="DK32" s="29">
        <v>0</v>
      </c>
      <c r="DL32" s="29">
        <v>0</v>
      </c>
      <c r="DM32" s="29">
        <v>6114922.35</v>
      </c>
      <c r="DN32" s="29">
        <v>6329641.49</v>
      </c>
      <c r="DO32" s="29">
        <v>0</v>
      </c>
      <c r="DP32" s="29">
        <v>0</v>
      </c>
      <c r="DQ32" s="29">
        <v>0</v>
      </c>
      <c r="DR32" s="29">
        <v>6329641.49</v>
      </c>
      <c r="DS32" s="29">
        <v>5350000</v>
      </c>
      <c r="DT32" s="29">
        <v>0</v>
      </c>
      <c r="DU32" s="29">
        <v>0</v>
      </c>
      <c r="DV32" s="29">
        <v>0</v>
      </c>
      <c r="DW32" s="29">
        <v>5350000</v>
      </c>
      <c r="DX32" s="45" t="s">
        <v>76</v>
      </c>
      <c r="DY32" s="2"/>
      <c r="DZ32" s="2"/>
    </row>
    <row r="33" spans="1:130" ht="101.25">
      <c r="A33" s="74"/>
      <c r="B33" s="66"/>
      <c r="C33" s="24" t="s">
        <v>80</v>
      </c>
      <c r="D33" s="24" t="s">
        <v>72</v>
      </c>
      <c r="E33" s="24" t="s">
        <v>81</v>
      </c>
      <c r="F33" s="24"/>
      <c r="G33" s="24"/>
      <c r="H33" s="24"/>
      <c r="I33" s="24"/>
      <c r="J33" s="24"/>
      <c r="K33" s="24"/>
      <c r="L33" s="24"/>
      <c r="M33" s="24"/>
      <c r="N33" s="24"/>
      <c r="O33" s="24"/>
      <c r="P33" s="24"/>
      <c r="Q33" s="24"/>
      <c r="R33" s="24"/>
      <c r="S33" s="24"/>
      <c r="T33" s="24"/>
      <c r="U33" s="24"/>
      <c r="V33" s="24"/>
      <c r="W33" s="24"/>
      <c r="X33" s="24"/>
      <c r="Y33" s="24"/>
      <c r="Z33" s="24"/>
      <c r="AA33" s="24"/>
      <c r="AB33" s="24"/>
      <c r="AC33" s="25"/>
      <c r="AD33" s="24"/>
      <c r="AE33" s="24"/>
      <c r="AF33" s="25"/>
      <c r="AG33" s="26"/>
      <c r="AH33" s="26"/>
      <c r="AI33" s="27"/>
      <c r="AJ33" s="66"/>
      <c r="AK33" s="28"/>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46"/>
      <c r="DY33" s="31" t="s">
        <v>82</v>
      </c>
      <c r="DZ33" s="2"/>
    </row>
    <row r="34" spans="1:130" ht="67.5">
      <c r="A34" s="22" t="s">
        <v>83</v>
      </c>
      <c r="B34" s="23" t="s">
        <v>84</v>
      </c>
      <c r="C34" s="24" t="s">
        <v>71</v>
      </c>
      <c r="D34" s="24" t="s">
        <v>85</v>
      </c>
      <c r="E34" s="24" t="s">
        <v>73</v>
      </c>
      <c r="F34" s="24"/>
      <c r="G34" s="24"/>
      <c r="H34" s="24"/>
      <c r="I34" s="24"/>
      <c r="J34" s="24"/>
      <c r="K34" s="24"/>
      <c r="L34" s="24"/>
      <c r="M34" s="24"/>
      <c r="N34" s="24"/>
      <c r="O34" s="24"/>
      <c r="P34" s="24"/>
      <c r="Q34" s="24"/>
      <c r="R34" s="24"/>
      <c r="S34" s="24"/>
      <c r="T34" s="24"/>
      <c r="U34" s="24"/>
      <c r="V34" s="24"/>
      <c r="W34" s="24"/>
      <c r="X34" s="24"/>
      <c r="Y34" s="24"/>
      <c r="Z34" s="24"/>
      <c r="AA34" s="24"/>
      <c r="AB34" s="24"/>
      <c r="AC34" s="25"/>
      <c r="AD34" s="24"/>
      <c r="AE34" s="24"/>
      <c r="AF34" s="25"/>
      <c r="AG34" s="26"/>
      <c r="AH34" s="26"/>
      <c r="AI34" s="27"/>
      <c r="AJ34" s="23" t="s">
        <v>86</v>
      </c>
      <c r="AK34" s="28" t="s">
        <v>87</v>
      </c>
      <c r="AL34" s="29">
        <v>2282710</v>
      </c>
      <c r="AM34" s="29">
        <v>2282709.75</v>
      </c>
      <c r="AN34" s="29">
        <v>0</v>
      </c>
      <c r="AO34" s="29">
        <v>0</v>
      </c>
      <c r="AP34" s="29">
        <v>0</v>
      </c>
      <c r="AQ34" s="29">
        <v>0</v>
      </c>
      <c r="AR34" s="29">
        <v>0</v>
      </c>
      <c r="AS34" s="29">
        <v>0</v>
      </c>
      <c r="AT34" s="29">
        <v>2282710</v>
      </c>
      <c r="AU34" s="29">
        <v>2282709.75</v>
      </c>
      <c r="AV34" s="29">
        <v>2000000</v>
      </c>
      <c r="AW34" s="29">
        <v>0</v>
      </c>
      <c r="AX34" s="29">
        <v>0</v>
      </c>
      <c r="AY34" s="29">
        <v>0</v>
      </c>
      <c r="AZ34" s="29">
        <v>2000000</v>
      </c>
      <c r="BA34" s="29">
        <v>0</v>
      </c>
      <c r="BB34" s="29">
        <v>0</v>
      </c>
      <c r="BC34" s="29">
        <v>0</v>
      </c>
      <c r="BD34" s="29">
        <v>0</v>
      </c>
      <c r="BE34" s="29">
        <v>0</v>
      </c>
      <c r="BF34" s="29">
        <v>0</v>
      </c>
      <c r="BG34" s="29">
        <v>0</v>
      </c>
      <c r="BH34" s="29">
        <v>0</v>
      </c>
      <c r="BI34" s="29">
        <v>0</v>
      </c>
      <c r="BJ34" s="29">
        <v>0</v>
      </c>
      <c r="BK34" s="29">
        <v>0</v>
      </c>
      <c r="BL34" s="29">
        <v>0</v>
      </c>
      <c r="BM34" s="29">
        <v>0</v>
      </c>
      <c r="BN34" s="29">
        <v>0</v>
      </c>
      <c r="BO34" s="29">
        <v>0</v>
      </c>
      <c r="BP34" s="29">
        <v>2282710</v>
      </c>
      <c r="BQ34" s="29">
        <v>2282709.75</v>
      </c>
      <c r="BR34" s="29">
        <v>0</v>
      </c>
      <c r="BS34" s="29">
        <v>0</v>
      </c>
      <c r="BT34" s="29">
        <v>0</v>
      </c>
      <c r="BU34" s="29">
        <v>0</v>
      </c>
      <c r="BV34" s="29">
        <v>0</v>
      </c>
      <c r="BW34" s="29">
        <v>0</v>
      </c>
      <c r="BX34" s="29">
        <v>2282710</v>
      </c>
      <c r="BY34" s="29">
        <v>2282709.75</v>
      </c>
      <c r="BZ34" s="29">
        <v>72000</v>
      </c>
      <c r="CA34" s="29">
        <v>0</v>
      </c>
      <c r="CB34" s="29">
        <v>0</v>
      </c>
      <c r="CC34" s="29">
        <v>0</v>
      </c>
      <c r="CD34" s="29">
        <v>72000</v>
      </c>
      <c r="CE34" s="29">
        <v>0</v>
      </c>
      <c r="CF34" s="29">
        <v>0</v>
      </c>
      <c r="CG34" s="29">
        <v>0</v>
      </c>
      <c r="CH34" s="29">
        <v>0</v>
      </c>
      <c r="CI34" s="29">
        <v>0</v>
      </c>
      <c r="CJ34" s="29">
        <v>0</v>
      </c>
      <c r="CK34" s="29">
        <v>0</v>
      </c>
      <c r="CL34" s="29">
        <v>0</v>
      </c>
      <c r="CM34" s="29">
        <v>0</v>
      </c>
      <c r="CN34" s="29">
        <v>0</v>
      </c>
      <c r="CO34" s="29">
        <v>0</v>
      </c>
      <c r="CP34" s="29">
        <v>0</v>
      </c>
      <c r="CQ34" s="29">
        <v>0</v>
      </c>
      <c r="CR34" s="29">
        <v>0</v>
      </c>
      <c r="CS34" s="29">
        <v>0</v>
      </c>
      <c r="CT34" s="29">
        <v>2282710</v>
      </c>
      <c r="CU34" s="29">
        <v>0</v>
      </c>
      <c r="CV34" s="29">
        <v>0</v>
      </c>
      <c r="CW34" s="29">
        <v>0</v>
      </c>
      <c r="CX34" s="29">
        <v>2282710</v>
      </c>
      <c r="CY34" s="29">
        <v>2000000</v>
      </c>
      <c r="CZ34" s="29">
        <v>0</v>
      </c>
      <c r="DA34" s="29">
        <v>0</v>
      </c>
      <c r="DB34" s="29">
        <v>0</v>
      </c>
      <c r="DC34" s="29">
        <v>2000000</v>
      </c>
      <c r="DD34" s="29">
        <v>0</v>
      </c>
      <c r="DE34" s="29">
        <v>0</v>
      </c>
      <c r="DF34" s="29">
        <v>0</v>
      </c>
      <c r="DG34" s="29">
        <v>0</v>
      </c>
      <c r="DH34" s="29">
        <v>0</v>
      </c>
      <c r="DI34" s="29">
        <v>2282710</v>
      </c>
      <c r="DJ34" s="29">
        <v>0</v>
      </c>
      <c r="DK34" s="29">
        <v>0</v>
      </c>
      <c r="DL34" s="29">
        <v>0</v>
      </c>
      <c r="DM34" s="29">
        <v>2282710</v>
      </c>
      <c r="DN34" s="29">
        <v>72000</v>
      </c>
      <c r="DO34" s="29">
        <v>0</v>
      </c>
      <c r="DP34" s="29">
        <v>0</v>
      </c>
      <c r="DQ34" s="29">
        <v>0</v>
      </c>
      <c r="DR34" s="29">
        <v>72000</v>
      </c>
      <c r="DS34" s="29">
        <v>0</v>
      </c>
      <c r="DT34" s="29">
        <v>0</v>
      </c>
      <c r="DU34" s="29">
        <v>0</v>
      </c>
      <c r="DV34" s="29">
        <v>0</v>
      </c>
      <c r="DW34" s="29">
        <v>0</v>
      </c>
      <c r="DX34" s="30" t="s">
        <v>76</v>
      </c>
      <c r="DY34" s="2"/>
      <c r="DZ34" s="2"/>
    </row>
    <row r="35" spans="1:130" ht="56.25" customHeight="1">
      <c r="A35" s="73" t="s">
        <v>88</v>
      </c>
      <c r="B35" s="65" t="s">
        <v>89</v>
      </c>
      <c r="C35" s="24" t="s">
        <v>71</v>
      </c>
      <c r="D35" s="24" t="s">
        <v>90</v>
      </c>
      <c r="E35" s="24" t="s">
        <v>73</v>
      </c>
      <c r="F35" s="24"/>
      <c r="G35" s="24"/>
      <c r="H35" s="24"/>
      <c r="I35" s="24"/>
      <c r="J35" s="24"/>
      <c r="K35" s="24"/>
      <c r="L35" s="24"/>
      <c r="M35" s="24"/>
      <c r="N35" s="24"/>
      <c r="O35" s="24"/>
      <c r="P35" s="24"/>
      <c r="Q35" s="24"/>
      <c r="R35" s="24"/>
      <c r="S35" s="24"/>
      <c r="T35" s="24"/>
      <c r="U35" s="24"/>
      <c r="V35" s="24"/>
      <c r="W35" s="24"/>
      <c r="X35" s="24"/>
      <c r="Y35" s="24"/>
      <c r="Z35" s="24"/>
      <c r="AA35" s="24"/>
      <c r="AB35" s="24"/>
      <c r="AC35" s="25"/>
      <c r="AD35" s="24" t="s">
        <v>91</v>
      </c>
      <c r="AE35" s="24" t="s">
        <v>72</v>
      </c>
      <c r="AF35" s="25" t="s">
        <v>92</v>
      </c>
      <c r="AG35" s="26"/>
      <c r="AH35" s="26"/>
      <c r="AI35" s="27"/>
      <c r="AJ35" s="65" t="s">
        <v>93</v>
      </c>
      <c r="AK35" s="28" t="s">
        <v>94</v>
      </c>
      <c r="AL35" s="29">
        <v>151290347</v>
      </c>
      <c r="AM35" s="29">
        <v>121727280.5</v>
      </c>
      <c r="AN35" s="29">
        <v>0</v>
      </c>
      <c r="AO35" s="29">
        <v>0</v>
      </c>
      <c r="AP35" s="29">
        <v>72800000</v>
      </c>
      <c r="AQ35" s="29">
        <v>57250093.72</v>
      </c>
      <c r="AR35" s="29">
        <v>0</v>
      </c>
      <c r="AS35" s="29">
        <v>0</v>
      </c>
      <c r="AT35" s="29">
        <v>78490347</v>
      </c>
      <c r="AU35" s="29">
        <v>64477186.78</v>
      </c>
      <c r="AV35" s="29">
        <v>119597536.27</v>
      </c>
      <c r="AW35" s="29">
        <v>0</v>
      </c>
      <c r="AX35" s="29">
        <v>0</v>
      </c>
      <c r="AY35" s="29">
        <v>0</v>
      </c>
      <c r="AZ35" s="29">
        <v>119597536.27</v>
      </c>
      <c r="BA35" s="29">
        <v>76442100</v>
      </c>
      <c r="BB35" s="29">
        <v>0</v>
      </c>
      <c r="BC35" s="29">
        <v>0</v>
      </c>
      <c r="BD35" s="29">
        <v>0</v>
      </c>
      <c r="BE35" s="29">
        <v>76442100</v>
      </c>
      <c r="BF35" s="29">
        <v>76442100</v>
      </c>
      <c r="BG35" s="29">
        <v>0</v>
      </c>
      <c r="BH35" s="29">
        <v>0</v>
      </c>
      <c r="BI35" s="29">
        <v>0</v>
      </c>
      <c r="BJ35" s="29">
        <v>76442100</v>
      </c>
      <c r="BK35" s="29">
        <v>76442100</v>
      </c>
      <c r="BL35" s="29">
        <v>0</v>
      </c>
      <c r="BM35" s="29">
        <v>0</v>
      </c>
      <c r="BN35" s="29">
        <v>0</v>
      </c>
      <c r="BO35" s="29">
        <v>76442100</v>
      </c>
      <c r="BP35" s="29">
        <v>135768092.28</v>
      </c>
      <c r="BQ35" s="29">
        <v>115576426.89</v>
      </c>
      <c r="BR35" s="29">
        <v>0</v>
      </c>
      <c r="BS35" s="29">
        <v>0</v>
      </c>
      <c r="BT35" s="29">
        <v>60285720</v>
      </c>
      <c r="BU35" s="29">
        <v>53519821</v>
      </c>
      <c r="BV35" s="29">
        <v>0</v>
      </c>
      <c r="BW35" s="29">
        <v>0</v>
      </c>
      <c r="BX35" s="29">
        <v>75482372.28</v>
      </c>
      <c r="BY35" s="29">
        <v>62056605.89</v>
      </c>
      <c r="BZ35" s="29">
        <v>119575736.27</v>
      </c>
      <c r="CA35" s="29">
        <v>0</v>
      </c>
      <c r="CB35" s="29">
        <v>0</v>
      </c>
      <c r="CC35" s="29">
        <v>0</v>
      </c>
      <c r="CD35" s="29">
        <v>119575736.27</v>
      </c>
      <c r="CE35" s="29">
        <v>76442100</v>
      </c>
      <c r="CF35" s="29">
        <v>0</v>
      </c>
      <c r="CG35" s="29">
        <v>0</v>
      </c>
      <c r="CH35" s="29">
        <v>0</v>
      </c>
      <c r="CI35" s="29">
        <v>76442100</v>
      </c>
      <c r="CJ35" s="29">
        <v>76442100</v>
      </c>
      <c r="CK35" s="29">
        <v>0</v>
      </c>
      <c r="CL35" s="29">
        <v>0</v>
      </c>
      <c r="CM35" s="29">
        <v>0</v>
      </c>
      <c r="CN35" s="29">
        <v>76442100</v>
      </c>
      <c r="CO35" s="29">
        <v>76442100</v>
      </c>
      <c r="CP35" s="29">
        <v>0</v>
      </c>
      <c r="CQ35" s="29">
        <v>0</v>
      </c>
      <c r="CR35" s="29">
        <v>0</v>
      </c>
      <c r="CS35" s="29">
        <v>76442100</v>
      </c>
      <c r="CT35" s="29">
        <v>151290347</v>
      </c>
      <c r="CU35" s="29">
        <v>0</v>
      </c>
      <c r="CV35" s="29">
        <v>72800000</v>
      </c>
      <c r="CW35" s="29">
        <v>0</v>
      </c>
      <c r="CX35" s="29">
        <v>78490347</v>
      </c>
      <c r="CY35" s="29">
        <v>119597536.27</v>
      </c>
      <c r="CZ35" s="29">
        <v>0</v>
      </c>
      <c r="DA35" s="29">
        <v>0</v>
      </c>
      <c r="DB35" s="29">
        <v>0</v>
      </c>
      <c r="DC35" s="29">
        <v>119597536.27</v>
      </c>
      <c r="DD35" s="29">
        <v>76442100</v>
      </c>
      <c r="DE35" s="29">
        <v>0</v>
      </c>
      <c r="DF35" s="29">
        <v>0</v>
      </c>
      <c r="DG35" s="29">
        <v>0</v>
      </c>
      <c r="DH35" s="29">
        <v>76442100</v>
      </c>
      <c r="DI35" s="29">
        <v>135768092.28</v>
      </c>
      <c r="DJ35" s="29">
        <v>0</v>
      </c>
      <c r="DK35" s="29">
        <v>60285720</v>
      </c>
      <c r="DL35" s="29">
        <v>0</v>
      </c>
      <c r="DM35" s="29">
        <v>75482372.28</v>
      </c>
      <c r="DN35" s="29">
        <v>119575736.27</v>
      </c>
      <c r="DO35" s="29">
        <v>0</v>
      </c>
      <c r="DP35" s="29">
        <v>0</v>
      </c>
      <c r="DQ35" s="29">
        <v>0</v>
      </c>
      <c r="DR35" s="29">
        <v>119575736.27</v>
      </c>
      <c r="DS35" s="29">
        <v>76442100</v>
      </c>
      <c r="DT35" s="29">
        <v>0</v>
      </c>
      <c r="DU35" s="29">
        <v>0</v>
      </c>
      <c r="DV35" s="29">
        <v>0</v>
      </c>
      <c r="DW35" s="29">
        <v>76442100</v>
      </c>
      <c r="DX35" s="45" t="s">
        <v>76</v>
      </c>
      <c r="DY35" s="2"/>
      <c r="DZ35" s="2"/>
    </row>
    <row r="36" spans="1:130" ht="56.25">
      <c r="A36" s="74"/>
      <c r="B36" s="66"/>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5"/>
      <c r="AD36" s="24" t="s">
        <v>95</v>
      </c>
      <c r="AE36" s="24" t="s">
        <v>72</v>
      </c>
      <c r="AF36" s="25" t="s">
        <v>96</v>
      </c>
      <c r="AG36" s="26"/>
      <c r="AH36" s="26"/>
      <c r="AI36" s="27"/>
      <c r="AJ36" s="66"/>
      <c r="AK36" s="28"/>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46"/>
      <c r="DY36" s="31" t="s">
        <v>82</v>
      </c>
      <c r="DZ36" s="2"/>
    </row>
    <row r="37" spans="1:130" ht="78.75" customHeight="1">
      <c r="A37" s="73" t="s">
        <v>97</v>
      </c>
      <c r="B37" s="65" t="s">
        <v>98</v>
      </c>
      <c r="C37" s="24" t="s">
        <v>71</v>
      </c>
      <c r="D37" s="24" t="s">
        <v>99</v>
      </c>
      <c r="E37" s="24" t="s">
        <v>73</v>
      </c>
      <c r="F37" s="24"/>
      <c r="G37" s="24"/>
      <c r="H37" s="24"/>
      <c r="I37" s="24"/>
      <c r="J37" s="24"/>
      <c r="K37" s="24"/>
      <c r="L37" s="24"/>
      <c r="M37" s="24"/>
      <c r="N37" s="24"/>
      <c r="O37" s="24"/>
      <c r="P37" s="24"/>
      <c r="Q37" s="24"/>
      <c r="R37" s="24"/>
      <c r="S37" s="24"/>
      <c r="T37" s="24"/>
      <c r="U37" s="24"/>
      <c r="V37" s="24"/>
      <c r="W37" s="24"/>
      <c r="X37" s="24"/>
      <c r="Y37" s="24"/>
      <c r="Z37" s="24"/>
      <c r="AA37" s="24" t="s">
        <v>100</v>
      </c>
      <c r="AB37" s="24" t="s">
        <v>72</v>
      </c>
      <c r="AC37" s="25" t="s">
        <v>101</v>
      </c>
      <c r="AD37" s="24" t="s">
        <v>102</v>
      </c>
      <c r="AE37" s="24" t="s">
        <v>72</v>
      </c>
      <c r="AF37" s="25" t="s">
        <v>103</v>
      </c>
      <c r="AG37" s="26"/>
      <c r="AH37" s="26"/>
      <c r="AI37" s="27"/>
      <c r="AJ37" s="65" t="s">
        <v>104</v>
      </c>
      <c r="AK37" s="28" t="s">
        <v>105</v>
      </c>
      <c r="AL37" s="29">
        <v>20837471.08</v>
      </c>
      <c r="AM37" s="29">
        <v>14142631.74</v>
      </c>
      <c r="AN37" s="29">
        <v>1902609.89</v>
      </c>
      <c r="AO37" s="29">
        <v>1902609.89</v>
      </c>
      <c r="AP37" s="29">
        <v>3080831.19</v>
      </c>
      <c r="AQ37" s="29">
        <v>3018202.43</v>
      </c>
      <c r="AR37" s="29">
        <v>0</v>
      </c>
      <c r="AS37" s="29">
        <v>0</v>
      </c>
      <c r="AT37" s="29">
        <v>15854030</v>
      </c>
      <c r="AU37" s="29">
        <v>9221819.42</v>
      </c>
      <c r="AV37" s="29">
        <v>15606966.98</v>
      </c>
      <c r="AW37" s="29">
        <v>2678733.18</v>
      </c>
      <c r="AX37" s="29">
        <v>1185093.84</v>
      </c>
      <c r="AY37" s="29">
        <v>0</v>
      </c>
      <c r="AZ37" s="29">
        <v>11743139.96</v>
      </c>
      <c r="BA37" s="29">
        <v>12307400</v>
      </c>
      <c r="BB37" s="29">
        <v>0</v>
      </c>
      <c r="BC37" s="29">
        <v>0</v>
      </c>
      <c r="BD37" s="29">
        <v>0</v>
      </c>
      <c r="BE37" s="29">
        <v>12307400</v>
      </c>
      <c r="BF37" s="29">
        <v>12487400</v>
      </c>
      <c r="BG37" s="29">
        <v>0</v>
      </c>
      <c r="BH37" s="29">
        <v>0</v>
      </c>
      <c r="BI37" s="29">
        <v>0</v>
      </c>
      <c r="BJ37" s="29">
        <v>12487400</v>
      </c>
      <c r="BK37" s="29">
        <v>12487400</v>
      </c>
      <c r="BL37" s="29">
        <v>0</v>
      </c>
      <c r="BM37" s="29">
        <v>0</v>
      </c>
      <c r="BN37" s="29">
        <v>0</v>
      </c>
      <c r="BO37" s="29">
        <v>12487400</v>
      </c>
      <c r="BP37" s="29">
        <v>20316409.08</v>
      </c>
      <c r="BQ37" s="29">
        <v>13653149.74</v>
      </c>
      <c r="BR37" s="29">
        <v>1902609.89</v>
      </c>
      <c r="BS37" s="29">
        <v>1902609.89</v>
      </c>
      <c r="BT37" s="29">
        <v>3080831.19</v>
      </c>
      <c r="BU37" s="29">
        <v>3018202.43</v>
      </c>
      <c r="BV37" s="29">
        <v>0</v>
      </c>
      <c r="BW37" s="29">
        <v>0</v>
      </c>
      <c r="BX37" s="29">
        <v>15332968</v>
      </c>
      <c r="BY37" s="29">
        <v>8732337.42</v>
      </c>
      <c r="BZ37" s="29">
        <v>15606966.98</v>
      </c>
      <c r="CA37" s="29">
        <v>2678733.18</v>
      </c>
      <c r="CB37" s="29">
        <v>1185093.84</v>
      </c>
      <c r="CC37" s="29">
        <v>0</v>
      </c>
      <c r="CD37" s="29">
        <v>11743139.96</v>
      </c>
      <c r="CE37" s="29">
        <v>12307400</v>
      </c>
      <c r="CF37" s="29">
        <v>0</v>
      </c>
      <c r="CG37" s="29">
        <v>0</v>
      </c>
      <c r="CH37" s="29">
        <v>0</v>
      </c>
      <c r="CI37" s="29">
        <v>12307400</v>
      </c>
      <c r="CJ37" s="29">
        <v>12487400</v>
      </c>
      <c r="CK37" s="29">
        <v>0</v>
      </c>
      <c r="CL37" s="29">
        <v>0</v>
      </c>
      <c r="CM37" s="29">
        <v>0</v>
      </c>
      <c r="CN37" s="29">
        <v>12487400</v>
      </c>
      <c r="CO37" s="29">
        <v>12487400</v>
      </c>
      <c r="CP37" s="29">
        <v>0</v>
      </c>
      <c r="CQ37" s="29">
        <v>0</v>
      </c>
      <c r="CR37" s="29">
        <v>0</v>
      </c>
      <c r="CS37" s="29">
        <v>12487400</v>
      </c>
      <c r="CT37" s="29">
        <v>20837471.08</v>
      </c>
      <c r="CU37" s="29">
        <v>1902609.89</v>
      </c>
      <c r="CV37" s="29">
        <v>3080831.19</v>
      </c>
      <c r="CW37" s="29">
        <v>0</v>
      </c>
      <c r="CX37" s="29">
        <v>15854030</v>
      </c>
      <c r="CY37" s="29">
        <v>15606966.98</v>
      </c>
      <c r="CZ37" s="29">
        <v>2678733.18</v>
      </c>
      <c r="DA37" s="29">
        <v>1185093.84</v>
      </c>
      <c r="DB37" s="29">
        <v>0</v>
      </c>
      <c r="DC37" s="29">
        <v>11743139.96</v>
      </c>
      <c r="DD37" s="29">
        <v>12307400</v>
      </c>
      <c r="DE37" s="29">
        <v>0</v>
      </c>
      <c r="DF37" s="29">
        <v>0</v>
      </c>
      <c r="DG37" s="29">
        <v>0</v>
      </c>
      <c r="DH37" s="29">
        <v>12307400</v>
      </c>
      <c r="DI37" s="29">
        <v>20316409.08</v>
      </c>
      <c r="DJ37" s="29">
        <v>1902609.89</v>
      </c>
      <c r="DK37" s="29">
        <v>3080831.19</v>
      </c>
      <c r="DL37" s="29">
        <v>0</v>
      </c>
      <c r="DM37" s="29">
        <v>15332968</v>
      </c>
      <c r="DN37" s="29">
        <v>15606966.98</v>
      </c>
      <c r="DO37" s="29">
        <v>2678733.18</v>
      </c>
      <c r="DP37" s="29">
        <v>1185093.84</v>
      </c>
      <c r="DQ37" s="29">
        <v>0</v>
      </c>
      <c r="DR37" s="29">
        <v>11743139.96</v>
      </c>
      <c r="DS37" s="29">
        <v>12307400</v>
      </c>
      <c r="DT37" s="29">
        <v>0</v>
      </c>
      <c r="DU37" s="29">
        <v>0</v>
      </c>
      <c r="DV37" s="29">
        <v>0</v>
      </c>
      <c r="DW37" s="29">
        <v>12307400</v>
      </c>
      <c r="DX37" s="45" t="s">
        <v>76</v>
      </c>
      <c r="DY37" s="2"/>
      <c r="DZ37" s="2"/>
    </row>
    <row r="38" spans="1:130" ht="67.5">
      <c r="A38" s="74"/>
      <c r="B38" s="66"/>
      <c r="C38" s="24" t="s">
        <v>106</v>
      </c>
      <c r="D38" s="24" t="s">
        <v>107</v>
      </c>
      <c r="E38" s="24" t="s">
        <v>108</v>
      </c>
      <c r="F38" s="24"/>
      <c r="G38" s="24"/>
      <c r="H38" s="24"/>
      <c r="I38" s="24"/>
      <c r="J38" s="24"/>
      <c r="K38" s="24"/>
      <c r="L38" s="24"/>
      <c r="M38" s="24"/>
      <c r="N38" s="24"/>
      <c r="O38" s="24"/>
      <c r="P38" s="24"/>
      <c r="Q38" s="24"/>
      <c r="R38" s="24"/>
      <c r="S38" s="24"/>
      <c r="T38" s="24"/>
      <c r="U38" s="24"/>
      <c r="V38" s="24"/>
      <c r="W38" s="24"/>
      <c r="X38" s="24"/>
      <c r="Y38" s="24"/>
      <c r="Z38" s="24"/>
      <c r="AA38" s="24"/>
      <c r="AB38" s="24"/>
      <c r="AC38" s="25"/>
      <c r="AD38" s="24" t="s">
        <v>109</v>
      </c>
      <c r="AE38" s="24" t="s">
        <v>72</v>
      </c>
      <c r="AF38" s="25" t="s">
        <v>110</v>
      </c>
      <c r="AG38" s="26"/>
      <c r="AH38" s="26"/>
      <c r="AI38" s="27"/>
      <c r="AJ38" s="66"/>
      <c r="AK38" s="28"/>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46"/>
      <c r="DY38" s="31" t="s">
        <v>82</v>
      </c>
      <c r="DZ38" s="2"/>
    </row>
    <row r="39" spans="1:130" ht="157.5">
      <c r="A39" s="74"/>
      <c r="B39" s="6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5"/>
      <c r="AD39" s="24" t="s">
        <v>111</v>
      </c>
      <c r="AE39" s="24" t="s">
        <v>72</v>
      </c>
      <c r="AF39" s="25" t="s">
        <v>112</v>
      </c>
      <c r="AG39" s="26"/>
      <c r="AH39" s="26"/>
      <c r="AI39" s="27"/>
      <c r="AJ39" s="66"/>
      <c r="AK39" s="28"/>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46"/>
      <c r="DY39" s="31" t="s">
        <v>93</v>
      </c>
      <c r="DZ39" s="2"/>
    </row>
    <row r="40" spans="1:130" ht="202.5">
      <c r="A40" s="74"/>
      <c r="B40" s="6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5"/>
      <c r="AD40" s="24" t="s">
        <v>113</v>
      </c>
      <c r="AE40" s="24" t="s">
        <v>72</v>
      </c>
      <c r="AF40" s="25" t="s">
        <v>114</v>
      </c>
      <c r="AG40" s="26"/>
      <c r="AH40" s="26"/>
      <c r="AI40" s="27"/>
      <c r="AJ40" s="66"/>
      <c r="AK40" s="28"/>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46"/>
      <c r="DY40" s="31" t="s">
        <v>115</v>
      </c>
      <c r="DZ40" s="2"/>
    </row>
    <row r="41" spans="1:130" ht="67.5">
      <c r="A41" s="74"/>
      <c r="B41" s="66"/>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5"/>
      <c r="AD41" s="24" t="s">
        <v>116</v>
      </c>
      <c r="AE41" s="24" t="s">
        <v>72</v>
      </c>
      <c r="AF41" s="25" t="s">
        <v>117</v>
      </c>
      <c r="AG41" s="26"/>
      <c r="AH41" s="26"/>
      <c r="AI41" s="27"/>
      <c r="AJ41" s="66"/>
      <c r="AK41" s="28"/>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46"/>
      <c r="DY41" s="31" t="s">
        <v>118</v>
      </c>
      <c r="DZ41" s="2"/>
    </row>
    <row r="42" spans="1:130" ht="135">
      <c r="A42" s="74"/>
      <c r="B42" s="66"/>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5"/>
      <c r="AD42" s="24" t="s">
        <v>119</v>
      </c>
      <c r="AE42" s="24" t="s">
        <v>72</v>
      </c>
      <c r="AF42" s="25" t="s">
        <v>117</v>
      </c>
      <c r="AG42" s="26"/>
      <c r="AH42" s="26"/>
      <c r="AI42" s="27"/>
      <c r="AJ42" s="66"/>
      <c r="AK42" s="28"/>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46"/>
      <c r="DY42" s="31" t="s">
        <v>120</v>
      </c>
      <c r="DZ42" s="2"/>
    </row>
    <row r="43" spans="1:130" ht="33.75" customHeight="1">
      <c r="A43" s="73" t="s">
        <v>121</v>
      </c>
      <c r="B43" s="65" t="s">
        <v>122</v>
      </c>
      <c r="C43" s="24" t="s">
        <v>123</v>
      </c>
      <c r="D43" s="24" t="s">
        <v>124</v>
      </c>
      <c r="E43" s="24" t="s">
        <v>125</v>
      </c>
      <c r="F43" s="24"/>
      <c r="G43" s="24"/>
      <c r="H43" s="24"/>
      <c r="I43" s="24"/>
      <c r="J43" s="24"/>
      <c r="K43" s="24"/>
      <c r="L43" s="24"/>
      <c r="M43" s="24"/>
      <c r="N43" s="24"/>
      <c r="O43" s="24"/>
      <c r="P43" s="24"/>
      <c r="Q43" s="24"/>
      <c r="R43" s="24"/>
      <c r="S43" s="24"/>
      <c r="T43" s="24"/>
      <c r="U43" s="24"/>
      <c r="V43" s="24"/>
      <c r="W43" s="24"/>
      <c r="X43" s="24"/>
      <c r="Y43" s="24"/>
      <c r="Z43" s="24"/>
      <c r="AA43" s="24"/>
      <c r="AB43" s="24"/>
      <c r="AC43" s="25"/>
      <c r="AD43" s="24"/>
      <c r="AE43" s="24"/>
      <c r="AF43" s="25"/>
      <c r="AG43" s="26"/>
      <c r="AH43" s="26"/>
      <c r="AI43" s="27"/>
      <c r="AJ43" s="65" t="s">
        <v>126</v>
      </c>
      <c r="AK43" s="28" t="s">
        <v>127</v>
      </c>
      <c r="AL43" s="29">
        <v>21981440</v>
      </c>
      <c r="AM43" s="29">
        <v>17783252.13</v>
      </c>
      <c r="AN43" s="29">
        <v>0</v>
      </c>
      <c r="AO43" s="29">
        <v>0</v>
      </c>
      <c r="AP43" s="29">
        <v>0</v>
      </c>
      <c r="AQ43" s="29">
        <v>0</v>
      </c>
      <c r="AR43" s="29">
        <v>0</v>
      </c>
      <c r="AS43" s="29">
        <v>0</v>
      </c>
      <c r="AT43" s="29">
        <v>21981440</v>
      </c>
      <c r="AU43" s="29">
        <v>17783252.13</v>
      </c>
      <c r="AV43" s="29">
        <v>20695900</v>
      </c>
      <c r="AW43" s="29">
        <v>0</v>
      </c>
      <c r="AX43" s="29">
        <v>0</v>
      </c>
      <c r="AY43" s="29">
        <v>0</v>
      </c>
      <c r="AZ43" s="29">
        <v>20695900</v>
      </c>
      <c r="BA43" s="29">
        <v>21186200</v>
      </c>
      <c r="BB43" s="29">
        <v>0</v>
      </c>
      <c r="BC43" s="29">
        <v>0</v>
      </c>
      <c r="BD43" s="29">
        <v>0</v>
      </c>
      <c r="BE43" s="29">
        <v>21186200</v>
      </c>
      <c r="BF43" s="29">
        <v>21186200</v>
      </c>
      <c r="BG43" s="29">
        <v>0</v>
      </c>
      <c r="BH43" s="29">
        <v>0</v>
      </c>
      <c r="BI43" s="29">
        <v>0</v>
      </c>
      <c r="BJ43" s="29">
        <v>21186200</v>
      </c>
      <c r="BK43" s="29">
        <v>21186200</v>
      </c>
      <c r="BL43" s="29">
        <v>0</v>
      </c>
      <c r="BM43" s="29">
        <v>0</v>
      </c>
      <c r="BN43" s="29">
        <v>0</v>
      </c>
      <c r="BO43" s="29">
        <v>21186200</v>
      </c>
      <c r="BP43" s="29">
        <v>19519161</v>
      </c>
      <c r="BQ43" s="29">
        <v>16900252.13</v>
      </c>
      <c r="BR43" s="29">
        <v>0</v>
      </c>
      <c r="BS43" s="29">
        <v>0</v>
      </c>
      <c r="BT43" s="29">
        <v>0</v>
      </c>
      <c r="BU43" s="29">
        <v>0</v>
      </c>
      <c r="BV43" s="29">
        <v>0</v>
      </c>
      <c r="BW43" s="29">
        <v>0</v>
      </c>
      <c r="BX43" s="29">
        <v>19519161</v>
      </c>
      <c r="BY43" s="29">
        <v>16900252.13</v>
      </c>
      <c r="BZ43" s="29">
        <v>20118958</v>
      </c>
      <c r="CA43" s="29">
        <v>0</v>
      </c>
      <c r="CB43" s="29">
        <v>0</v>
      </c>
      <c r="CC43" s="29">
        <v>0</v>
      </c>
      <c r="CD43" s="29">
        <v>20118958</v>
      </c>
      <c r="CE43" s="29">
        <v>20509258</v>
      </c>
      <c r="CF43" s="29">
        <v>0</v>
      </c>
      <c r="CG43" s="29">
        <v>0</v>
      </c>
      <c r="CH43" s="29">
        <v>0</v>
      </c>
      <c r="CI43" s="29">
        <v>20509258</v>
      </c>
      <c r="CJ43" s="29">
        <v>20509258</v>
      </c>
      <c r="CK43" s="29">
        <v>0</v>
      </c>
      <c r="CL43" s="29">
        <v>0</v>
      </c>
      <c r="CM43" s="29">
        <v>0</v>
      </c>
      <c r="CN43" s="29">
        <v>20509258</v>
      </c>
      <c r="CO43" s="29">
        <v>20509258</v>
      </c>
      <c r="CP43" s="29">
        <v>0</v>
      </c>
      <c r="CQ43" s="29">
        <v>0</v>
      </c>
      <c r="CR43" s="29">
        <v>0</v>
      </c>
      <c r="CS43" s="29">
        <v>20509258</v>
      </c>
      <c r="CT43" s="29">
        <v>21981440</v>
      </c>
      <c r="CU43" s="29">
        <v>0</v>
      </c>
      <c r="CV43" s="29">
        <v>0</v>
      </c>
      <c r="CW43" s="29">
        <v>0</v>
      </c>
      <c r="CX43" s="29">
        <v>21981440</v>
      </c>
      <c r="CY43" s="29">
        <v>20695900</v>
      </c>
      <c r="CZ43" s="29">
        <v>0</v>
      </c>
      <c r="DA43" s="29">
        <v>0</v>
      </c>
      <c r="DB43" s="29">
        <v>0</v>
      </c>
      <c r="DC43" s="29">
        <v>20695900</v>
      </c>
      <c r="DD43" s="29">
        <v>21186200</v>
      </c>
      <c r="DE43" s="29">
        <v>0</v>
      </c>
      <c r="DF43" s="29">
        <v>0</v>
      </c>
      <c r="DG43" s="29">
        <v>0</v>
      </c>
      <c r="DH43" s="29">
        <v>21186200</v>
      </c>
      <c r="DI43" s="29">
        <v>19519161</v>
      </c>
      <c r="DJ43" s="29">
        <v>0</v>
      </c>
      <c r="DK43" s="29">
        <v>0</v>
      </c>
      <c r="DL43" s="29">
        <v>0</v>
      </c>
      <c r="DM43" s="29">
        <v>19519161</v>
      </c>
      <c r="DN43" s="29">
        <v>20118958</v>
      </c>
      <c r="DO43" s="29">
        <v>0</v>
      </c>
      <c r="DP43" s="29">
        <v>0</v>
      </c>
      <c r="DQ43" s="29">
        <v>0</v>
      </c>
      <c r="DR43" s="29">
        <v>20118958</v>
      </c>
      <c r="DS43" s="29">
        <v>20509258</v>
      </c>
      <c r="DT43" s="29">
        <v>0</v>
      </c>
      <c r="DU43" s="29">
        <v>0</v>
      </c>
      <c r="DV43" s="29">
        <v>0</v>
      </c>
      <c r="DW43" s="29">
        <v>20509258</v>
      </c>
      <c r="DX43" s="45" t="s">
        <v>76</v>
      </c>
      <c r="DY43" s="2"/>
      <c r="DZ43" s="2"/>
    </row>
    <row r="44" spans="1:130" ht="33.75">
      <c r="A44" s="74"/>
      <c r="B44" s="66"/>
      <c r="C44" s="24" t="s">
        <v>71</v>
      </c>
      <c r="D44" s="24" t="s">
        <v>128</v>
      </c>
      <c r="E44" s="24" t="s">
        <v>73</v>
      </c>
      <c r="F44" s="24"/>
      <c r="G44" s="24"/>
      <c r="H44" s="24"/>
      <c r="I44" s="24"/>
      <c r="J44" s="24"/>
      <c r="K44" s="24"/>
      <c r="L44" s="24"/>
      <c r="M44" s="24"/>
      <c r="N44" s="24"/>
      <c r="O44" s="24"/>
      <c r="P44" s="24"/>
      <c r="Q44" s="24"/>
      <c r="R44" s="24"/>
      <c r="S44" s="24"/>
      <c r="T44" s="24"/>
      <c r="U44" s="24"/>
      <c r="V44" s="24"/>
      <c r="W44" s="24"/>
      <c r="X44" s="24"/>
      <c r="Y44" s="24"/>
      <c r="Z44" s="24"/>
      <c r="AA44" s="24"/>
      <c r="AB44" s="24"/>
      <c r="AC44" s="25"/>
      <c r="AD44" s="24"/>
      <c r="AE44" s="24"/>
      <c r="AF44" s="25"/>
      <c r="AG44" s="26"/>
      <c r="AH44" s="26"/>
      <c r="AI44" s="27"/>
      <c r="AJ44" s="66"/>
      <c r="AK44" s="28"/>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46"/>
      <c r="DY44" s="31" t="s">
        <v>82</v>
      </c>
      <c r="DZ44" s="2"/>
    </row>
    <row r="45" spans="1:130" ht="78.75" customHeight="1">
      <c r="A45" s="73" t="s">
        <v>129</v>
      </c>
      <c r="B45" s="65" t="s">
        <v>130</v>
      </c>
      <c r="C45" s="24" t="s">
        <v>131</v>
      </c>
      <c r="D45" s="24" t="s">
        <v>132</v>
      </c>
      <c r="E45" s="24" t="s">
        <v>133</v>
      </c>
      <c r="F45" s="24"/>
      <c r="G45" s="24"/>
      <c r="H45" s="24"/>
      <c r="I45" s="24"/>
      <c r="J45" s="24"/>
      <c r="K45" s="24"/>
      <c r="L45" s="24"/>
      <c r="M45" s="24"/>
      <c r="N45" s="24"/>
      <c r="O45" s="24"/>
      <c r="P45" s="24"/>
      <c r="Q45" s="24"/>
      <c r="R45" s="24"/>
      <c r="S45" s="24"/>
      <c r="T45" s="24"/>
      <c r="U45" s="24"/>
      <c r="V45" s="24"/>
      <c r="W45" s="24"/>
      <c r="X45" s="24"/>
      <c r="Y45" s="24"/>
      <c r="Z45" s="24"/>
      <c r="AA45" s="24" t="s">
        <v>134</v>
      </c>
      <c r="AB45" s="24" t="s">
        <v>72</v>
      </c>
      <c r="AC45" s="25" t="s">
        <v>135</v>
      </c>
      <c r="AD45" s="24" t="s">
        <v>136</v>
      </c>
      <c r="AE45" s="24" t="s">
        <v>72</v>
      </c>
      <c r="AF45" s="25" t="s">
        <v>137</v>
      </c>
      <c r="AG45" s="26"/>
      <c r="AH45" s="26"/>
      <c r="AI45" s="27"/>
      <c r="AJ45" s="65" t="s">
        <v>138</v>
      </c>
      <c r="AK45" s="28" t="s">
        <v>139</v>
      </c>
      <c r="AL45" s="29">
        <v>7080570</v>
      </c>
      <c r="AM45" s="29">
        <v>7080570</v>
      </c>
      <c r="AN45" s="29">
        <v>0</v>
      </c>
      <c r="AO45" s="29">
        <v>0</v>
      </c>
      <c r="AP45" s="29">
        <v>5073930</v>
      </c>
      <c r="AQ45" s="29">
        <v>5073930</v>
      </c>
      <c r="AR45" s="29">
        <v>0</v>
      </c>
      <c r="AS45" s="29">
        <v>0</v>
      </c>
      <c r="AT45" s="29">
        <v>2006640</v>
      </c>
      <c r="AU45" s="29">
        <v>2006640</v>
      </c>
      <c r="AV45" s="29">
        <v>8731300</v>
      </c>
      <c r="AW45" s="29">
        <v>0</v>
      </c>
      <c r="AX45" s="29">
        <v>8026000</v>
      </c>
      <c r="AY45" s="29">
        <v>0</v>
      </c>
      <c r="AZ45" s="29">
        <v>705300</v>
      </c>
      <c r="BA45" s="29">
        <v>8928100</v>
      </c>
      <c r="BB45" s="29">
        <v>0</v>
      </c>
      <c r="BC45" s="29">
        <v>8222770</v>
      </c>
      <c r="BD45" s="29">
        <v>0</v>
      </c>
      <c r="BE45" s="29">
        <v>705330</v>
      </c>
      <c r="BF45" s="29">
        <v>9253100</v>
      </c>
      <c r="BG45" s="29">
        <v>0</v>
      </c>
      <c r="BH45" s="29">
        <v>8547800</v>
      </c>
      <c r="BI45" s="29">
        <v>0</v>
      </c>
      <c r="BJ45" s="29">
        <v>705300</v>
      </c>
      <c r="BK45" s="29">
        <v>9253100</v>
      </c>
      <c r="BL45" s="29">
        <v>0</v>
      </c>
      <c r="BM45" s="29">
        <v>8547800</v>
      </c>
      <c r="BN45" s="29">
        <v>0</v>
      </c>
      <c r="BO45" s="29">
        <v>705300</v>
      </c>
      <c r="BP45" s="29">
        <v>7080570</v>
      </c>
      <c r="BQ45" s="29">
        <v>7080570</v>
      </c>
      <c r="BR45" s="29">
        <v>0</v>
      </c>
      <c r="BS45" s="29">
        <v>0</v>
      </c>
      <c r="BT45" s="29">
        <v>5073930</v>
      </c>
      <c r="BU45" s="29">
        <v>5073930</v>
      </c>
      <c r="BV45" s="29">
        <v>0</v>
      </c>
      <c r="BW45" s="29">
        <v>0</v>
      </c>
      <c r="BX45" s="29">
        <v>2006640</v>
      </c>
      <c r="BY45" s="29">
        <v>2006640</v>
      </c>
      <c r="BZ45" s="29">
        <v>8731300</v>
      </c>
      <c r="CA45" s="29">
        <v>0</v>
      </c>
      <c r="CB45" s="29">
        <v>8026000</v>
      </c>
      <c r="CC45" s="29">
        <v>0</v>
      </c>
      <c r="CD45" s="29">
        <v>705300</v>
      </c>
      <c r="CE45" s="29">
        <v>8928100</v>
      </c>
      <c r="CF45" s="29">
        <v>0</v>
      </c>
      <c r="CG45" s="29">
        <v>8222770</v>
      </c>
      <c r="CH45" s="29">
        <v>0</v>
      </c>
      <c r="CI45" s="29">
        <v>705330</v>
      </c>
      <c r="CJ45" s="29">
        <v>9253100</v>
      </c>
      <c r="CK45" s="29">
        <v>0</v>
      </c>
      <c r="CL45" s="29">
        <v>8547800</v>
      </c>
      <c r="CM45" s="29">
        <v>0</v>
      </c>
      <c r="CN45" s="29">
        <v>705300</v>
      </c>
      <c r="CO45" s="29">
        <v>9253100</v>
      </c>
      <c r="CP45" s="29">
        <v>0</v>
      </c>
      <c r="CQ45" s="29">
        <v>8547800</v>
      </c>
      <c r="CR45" s="29">
        <v>0</v>
      </c>
      <c r="CS45" s="29">
        <v>705300</v>
      </c>
      <c r="CT45" s="29">
        <v>7080570</v>
      </c>
      <c r="CU45" s="29">
        <v>0</v>
      </c>
      <c r="CV45" s="29">
        <v>5073930</v>
      </c>
      <c r="CW45" s="29">
        <v>0</v>
      </c>
      <c r="CX45" s="29">
        <v>2006640</v>
      </c>
      <c r="CY45" s="29">
        <v>8731300</v>
      </c>
      <c r="CZ45" s="29">
        <v>0</v>
      </c>
      <c r="DA45" s="29">
        <v>8026000</v>
      </c>
      <c r="DB45" s="29">
        <v>0</v>
      </c>
      <c r="DC45" s="29">
        <v>705300</v>
      </c>
      <c r="DD45" s="29">
        <v>8928100</v>
      </c>
      <c r="DE45" s="29">
        <v>0</v>
      </c>
      <c r="DF45" s="29">
        <v>8222770</v>
      </c>
      <c r="DG45" s="29">
        <v>0</v>
      </c>
      <c r="DH45" s="29">
        <v>705330</v>
      </c>
      <c r="DI45" s="29">
        <v>7080570</v>
      </c>
      <c r="DJ45" s="29">
        <v>0</v>
      </c>
      <c r="DK45" s="29">
        <v>5073930</v>
      </c>
      <c r="DL45" s="29">
        <v>0</v>
      </c>
      <c r="DM45" s="29">
        <v>2006640</v>
      </c>
      <c r="DN45" s="29">
        <v>8731300</v>
      </c>
      <c r="DO45" s="29">
        <v>0</v>
      </c>
      <c r="DP45" s="29">
        <v>8026000</v>
      </c>
      <c r="DQ45" s="29">
        <v>0</v>
      </c>
      <c r="DR45" s="29">
        <v>705300</v>
      </c>
      <c r="DS45" s="29">
        <v>8928100</v>
      </c>
      <c r="DT45" s="29">
        <v>0</v>
      </c>
      <c r="DU45" s="29">
        <v>8222770</v>
      </c>
      <c r="DV45" s="29">
        <v>0</v>
      </c>
      <c r="DW45" s="29">
        <v>705330</v>
      </c>
      <c r="DX45" s="45" t="s">
        <v>76</v>
      </c>
      <c r="DY45" s="2"/>
      <c r="DZ45" s="2"/>
    </row>
    <row r="46" spans="1:130" ht="67.5">
      <c r="A46" s="74"/>
      <c r="B46" s="66"/>
      <c r="C46" s="24" t="s">
        <v>140</v>
      </c>
      <c r="D46" s="24" t="s">
        <v>141</v>
      </c>
      <c r="E46" s="24" t="s">
        <v>142</v>
      </c>
      <c r="F46" s="24"/>
      <c r="G46" s="24"/>
      <c r="H46" s="24"/>
      <c r="I46" s="24"/>
      <c r="J46" s="24"/>
      <c r="K46" s="24"/>
      <c r="L46" s="24"/>
      <c r="M46" s="24"/>
      <c r="N46" s="24"/>
      <c r="O46" s="24"/>
      <c r="P46" s="24"/>
      <c r="Q46" s="24"/>
      <c r="R46" s="24"/>
      <c r="S46" s="24"/>
      <c r="T46" s="24"/>
      <c r="U46" s="24"/>
      <c r="V46" s="24"/>
      <c r="W46" s="24"/>
      <c r="X46" s="24"/>
      <c r="Y46" s="24"/>
      <c r="Z46" s="24"/>
      <c r="AA46" s="24"/>
      <c r="AB46" s="24"/>
      <c r="AC46" s="25"/>
      <c r="AD46" s="24" t="s">
        <v>143</v>
      </c>
      <c r="AE46" s="24" t="s">
        <v>72</v>
      </c>
      <c r="AF46" s="25" t="s">
        <v>96</v>
      </c>
      <c r="AG46" s="26"/>
      <c r="AH46" s="26"/>
      <c r="AI46" s="27"/>
      <c r="AJ46" s="66"/>
      <c r="AK46" s="28"/>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46"/>
      <c r="DY46" s="31" t="s">
        <v>82</v>
      </c>
      <c r="DZ46" s="2"/>
    </row>
    <row r="47" spans="1:130" ht="33.75">
      <c r="A47" s="74"/>
      <c r="B47" s="66"/>
      <c r="C47" s="24" t="s">
        <v>71</v>
      </c>
      <c r="D47" s="24" t="s">
        <v>144</v>
      </c>
      <c r="E47" s="24" t="s">
        <v>73</v>
      </c>
      <c r="F47" s="24"/>
      <c r="G47" s="24"/>
      <c r="H47" s="24"/>
      <c r="I47" s="24"/>
      <c r="J47" s="24"/>
      <c r="K47" s="24"/>
      <c r="L47" s="24"/>
      <c r="M47" s="24"/>
      <c r="N47" s="24"/>
      <c r="O47" s="24"/>
      <c r="P47" s="24"/>
      <c r="Q47" s="24"/>
      <c r="R47" s="24"/>
      <c r="S47" s="24"/>
      <c r="T47" s="24"/>
      <c r="U47" s="24"/>
      <c r="V47" s="24"/>
      <c r="W47" s="24"/>
      <c r="X47" s="24"/>
      <c r="Y47" s="24"/>
      <c r="Z47" s="24"/>
      <c r="AA47" s="24"/>
      <c r="AB47" s="24"/>
      <c r="AC47" s="25"/>
      <c r="AD47" s="24"/>
      <c r="AE47" s="24"/>
      <c r="AF47" s="25"/>
      <c r="AG47" s="26"/>
      <c r="AH47" s="26"/>
      <c r="AI47" s="27"/>
      <c r="AJ47" s="66"/>
      <c r="AK47" s="28"/>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46"/>
      <c r="DY47" s="31" t="s">
        <v>93</v>
      </c>
      <c r="DZ47" s="2"/>
    </row>
    <row r="48" spans="1:130" ht="78.75" customHeight="1">
      <c r="A48" s="73" t="s">
        <v>145</v>
      </c>
      <c r="B48" s="65" t="s">
        <v>146</v>
      </c>
      <c r="C48" s="24" t="s">
        <v>71</v>
      </c>
      <c r="D48" s="24" t="s">
        <v>147</v>
      </c>
      <c r="E48" s="24" t="s">
        <v>73</v>
      </c>
      <c r="F48" s="24"/>
      <c r="G48" s="24"/>
      <c r="H48" s="24"/>
      <c r="I48" s="24"/>
      <c r="J48" s="24"/>
      <c r="K48" s="24"/>
      <c r="L48" s="24"/>
      <c r="M48" s="24"/>
      <c r="N48" s="24"/>
      <c r="O48" s="24"/>
      <c r="P48" s="24"/>
      <c r="Q48" s="24"/>
      <c r="R48" s="24"/>
      <c r="S48" s="24"/>
      <c r="T48" s="24"/>
      <c r="U48" s="24"/>
      <c r="V48" s="24"/>
      <c r="W48" s="24"/>
      <c r="X48" s="24"/>
      <c r="Y48" s="24"/>
      <c r="Z48" s="24"/>
      <c r="AA48" s="24" t="s">
        <v>148</v>
      </c>
      <c r="AB48" s="24" t="s">
        <v>72</v>
      </c>
      <c r="AC48" s="25" t="s">
        <v>149</v>
      </c>
      <c r="AD48" s="24" t="s">
        <v>150</v>
      </c>
      <c r="AE48" s="24" t="s">
        <v>72</v>
      </c>
      <c r="AF48" s="25" t="s">
        <v>151</v>
      </c>
      <c r="AG48" s="26"/>
      <c r="AH48" s="26"/>
      <c r="AI48" s="27"/>
      <c r="AJ48" s="65" t="s">
        <v>120</v>
      </c>
      <c r="AK48" s="28" t="s">
        <v>152</v>
      </c>
      <c r="AL48" s="29">
        <v>209293796</v>
      </c>
      <c r="AM48" s="29">
        <v>182947895.67</v>
      </c>
      <c r="AN48" s="29">
        <v>0</v>
      </c>
      <c r="AO48" s="29">
        <v>0</v>
      </c>
      <c r="AP48" s="29">
        <v>1100000</v>
      </c>
      <c r="AQ48" s="29">
        <v>1098135</v>
      </c>
      <c r="AR48" s="29">
        <v>0</v>
      </c>
      <c r="AS48" s="29">
        <v>0</v>
      </c>
      <c r="AT48" s="29">
        <v>208193796</v>
      </c>
      <c r="AU48" s="29">
        <v>181849760.67</v>
      </c>
      <c r="AV48" s="29">
        <v>246312078.2</v>
      </c>
      <c r="AW48" s="29">
        <v>0</v>
      </c>
      <c r="AX48" s="29">
        <v>98863689.4</v>
      </c>
      <c r="AY48" s="29">
        <v>0</v>
      </c>
      <c r="AZ48" s="29">
        <v>147448388.8</v>
      </c>
      <c r="BA48" s="29">
        <v>135178164</v>
      </c>
      <c r="BB48" s="29">
        <v>0</v>
      </c>
      <c r="BC48" s="29">
        <v>0</v>
      </c>
      <c r="BD48" s="29">
        <v>0</v>
      </c>
      <c r="BE48" s="29">
        <v>135178164</v>
      </c>
      <c r="BF48" s="29">
        <v>135178164</v>
      </c>
      <c r="BG48" s="29">
        <v>0</v>
      </c>
      <c r="BH48" s="29">
        <v>0</v>
      </c>
      <c r="BI48" s="29">
        <v>0</v>
      </c>
      <c r="BJ48" s="29">
        <v>135178164</v>
      </c>
      <c r="BK48" s="29">
        <v>135178164</v>
      </c>
      <c r="BL48" s="29">
        <v>0</v>
      </c>
      <c r="BM48" s="29">
        <v>0</v>
      </c>
      <c r="BN48" s="29">
        <v>0</v>
      </c>
      <c r="BO48" s="29">
        <v>135178164</v>
      </c>
      <c r="BP48" s="29">
        <v>202437054.41</v>
      </c>
      <c r="BQ48" s="29">
        <v>178386253.88</v>
      </c>
      <c r="BR48" s="29">
        <v>0</v>
      </c>
      <c r="BS48" s="29">
        <v>0</v>
      </c>
      <c r="BT48" s="29">
        <v>1100000</v>
      </c>
      <c r="BU48" s="29">
        <v>1098135</v>
      </c>
      <c r="BV48" s="29">
        <v>0</v>
      </c>
      <c r="BW48" s="29">
        <v>0</v>
      </c>
      <c r="BX48" s="29">
        <v>201337054.41</v>
      </c>
      <c r="BY48" s="29">
        <v>177288118.88</v>
      </c>
      <c r="BZ48" s="29">
        <v>141969640.36</v>
      </c>
      <c r="CA48" s="29">
        <v>0</v>
      </c>
      <c r="CB48" s="29">
        <v>2900000</v>
      </c>
      <c r="CC48" s="29">
        <v>0</v>
      </c>
      <c r="CD48" s="29">
        <v>139069640.36</v>
      </c>
      <c r="CE48" s="29">
        <v>132499872.2</v>
      </c>
      <c r="CF48" s="29">
        <v>0</v>
      </c>
      <c r="CG48" s="29">
        <v>0</v>
      </c>
      <c r="CH48" s="29">
        <v>0</v>
      </c>
      <c r="CI48" s="29">
        <v>132499872.2</v>
      </c>
      <c r="CJ48" s="29">
        <v>132499872.2</v>
      </c>
      <c r="CK48" s="29">
        <v>0</v>
      </c>
      <c r="CL48" s="29">
        <v>0</v>
      </c>
      <c r="CM48" s="29">
        <v>0</v>
      </c>
      <c r="CN48" s="29">
        <v>132499872.2</v>
      </c>
      <c r="CO48" s="29">
        <v>132499872.2</v>
      </c>
      <c r="CP48" s="29">
        <v>0</v>
      </c>
      <c r="CQ48" s="29">
        <v>0</v>
      </c>
      <c r="CR48" s="29">
        <v>0</v>
      </c>
      <c r="CS48" s="29">
        <v>132499872.2</v>
      </c>
      <c r="CT48" s="29">
        <v>209293796</v>
      </c>
      <c r="CU48" s="29">
        <v>0</v>
      </c>
      <c r="CV48" s="29">
        <v>1100000</v>
      </c>
      <c r="CW48" s="29">
        <v>0</v>
      </c>
      <c r="CX48" s="29">
        <v>208193796</v>
      </c>
      <c r="CY48" s="29">
        <v>246312078.2</v>
      </c>
      <c r="CZ48" s="29">
        <v>0</v>
      </c>
      <c r="DA48" s="29">
        <v>98863689.4</v>
      </c>
      <c r="DB48" s="29">
        <v>0</v>
      </c>
      <c r="DC48" s="29">
        <v>147448388.8</v>
      </c>
      <c r="DD48" s="29">
        <v>135178164</v>
      </c>
      <c r="DE48" s="29">
        <v>0</v>
      </c>
      <c r="DF48" s="29">
        <v>0</v>
      </c>
      <c r="DG48" s="29">
        <v>0</v>
      </c>
      <c r="DH48" s="29">
        <v>135178164</v>
      </c>
      <c r="DI48" s="29">
        <v>202437054.41</v>
      </c>
      <c r="DJ48" s="29">
        <v>0</v>
      </c>
      <c r="DK48" s="29">
        <v>1100000</v>
      </c>
      <c r="DL48" s="29">
        <v>0</v>
      </c>
      <c r="DM48" s="29">
        <v>201337054.41</v>
      </c>
      <c r="DN48" s="29">
        <v>141969640.36</v>
      </c>
      <c r="DO48" s="29">
        <v>0</v>
      </c>
      <c r="DP48" s="29">
        <v>2900000</v>
      </c>
      <c r="DQ48" s="29">
        <v>0</v>
      </c>
      <c r="DR48" s="29">
        <v>139069640.36</v>
      </c>
      <c r="DS48" s="29">
        <v>132499872.2</v>
      </c>
      <c r="DT48" s="29">
        <v>0</v>
      </c>
      <c r="DU48" s="29">
        <v>0</v>
      </c>
      <c r="DV48" s="29">
        <v>0</v>
      </c>
      <c r="DW48" s="29">
        <v>132499872.2</v>
      </c>
      <c r="DX48" s="45" t="s">
        <v>76</v>
      </c>
      <c r="DY48" s="2"/>
      <c r="DZ48" s="2"/>
    </row>
    <row r="49" spans="1:130" ht="45">
      <c r="A49" s="74"/>
      <c r="B49" s="66"/>
      <c r="C49" s="24"/>
      <c r="D49" s="24"/>
      <c r="E49" s="24"/>
      <c r="F49" s="24"/>
      <c r="G49" s="24"/>
      <c r="H49" s="24"/>
      <c r="I49" s="24"/>
      <c r="J49" s="24"/>
      <c r="K49" s="24"/>
      <c r="L49" s="24"/>
      <c r="M49" s="24"/>
      <c r="N49" s="24"/>
      <c r="O49" s="24"/>
      <c r="P49" s="24"/>
      <c r="Q49" s="24"/>
      <c r="R49" s="24"/>
      <c r="S49" s="24"/>
      <c r="T49" s="24"/>
      <c r="U49" s="24"/>
      <c r="V49" s="24"/>
      <c r="W49" s="24"/>
      <c r="X49" s="24"/>
      <c r="Y49" s="24"/>
      <c r="Z49" s="24"/>
      <c r="AA49" s="24" t="s">
        <v>153</v>
      </c>
      <c r="AB49" s="24" t="s">
        <v>72</v>
      </c>
      <c r="AC49" s="25" t="s">
        <v>154</v>
      </c>
      <c r="AD49" s="24" t="s">
        <v>155</v>
      </c>
      <c r="AE49" s="24" t="s">
        <v>72</v>
      </c>
      <c r="AF49" s="25" t="s">
        <v>96</v>
      </c>
      <c r="AG49" s="26"/>
      <c r="AH49" s="26"/>
      <c r="AI49" s="27"/>
      <c r="AJ49" s="66"/>
      <c r="AK49" s="28"/>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46"/>
      <c r="DY49" s="31" t="s">
        <v>82</v>
      </c>
      <c r="DZ49" s="2"/>
    </row>
    <row r="50" spans="1:130" ht="33.75">
      <c r="A50" s="74"/>
      <c r="B50" s="66"/>
      <c r="C50" s="24"/>
      <c r="D50" s="24"/>
      <c r="E50" s="24"/>
      <c r="F50" s="24"/>
      <c r="G50" s="24"/>
      <c r="H50" s="24"/>
      <c r="I50" s="24"/>
      <c r="J50" s="24"/>
      <c r="K50" s="24"/>
      <c r="L50" s="24"/>
      <c r="M50" s="24"/>
      <c r="N50" s="24"/>
      <c r="O50" s="24"/>
      <c r="P50" s="24"/>
      <c r="Q50" s="24"/>
      <c r="R50" s="24"/>
      <c r="S50" s="24"/>
      <c r="T50" s="24"/>
      <c r="U50" s="24"/>
      <c r="V50" s="24"/>
      <c r="W50" s="24"/>
      <c r="X50" s="24"/>
      <c r="Y50" s="24"/>
      <c r="Z50" s="24"/>
      <c r="AA50" s="24" t="s">
        <v>156</v>
      </c>
      <c r="AB50" s="24" t="s">
        <v>72</v>
      </c>
      <c r="AC50" s="25" t="s">
        <v>157</v>
      </c>
      <c r="AD50" s="24"/>
      <c r="AE50" s="24"/>
      <c r="AF50" s="25"/>
      <c r="AG50" s="26"/>
      <c r="AH50" s="26"/>
      <c r="AI50" s="27"/>
      <c r="AJ50" s="66"/>
      <c r="AK50" s="28"/>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46"/>
      <c r="DY50" s="31" t="s">
        <v>93</v>
      </c>
      <c r="DZ50" s="2"/>
    </row>
    <row r="51" spans="1:130" ht="56.25">
      <c r="A51" s="74"/>
      <c r="B51" s="66"/>
      <c r="C51" s="24"/>
      <c r="D51" s="24"/>
      <c r="E51" s="24"/>
      <c r="F51" s="24"/>
      <c r="G51" s="24"/>
      <c r="H51" s="24"/>
      <c r="I51" s="24"/>
      <c r="J51" s="24"/>
      <c r="K51" s="24"/>
      <c r="L51" s="24"/>
      <c r="M51" s="24"/>
      <c r="N51" s="24"/>
      <c r="O51" s="24"/>
      <c r="P51" s="24"/>
      <c r="Q51" s="24"/>
      <c r="R51" s="24"/>
      <c r="S51" s="24"/>
      <c r="T51" s="24"/>
      <c r="U51" s="24"/>
      <c r="V51" s="24"/>
      <c r="W51" s="24"/>
      <c r="X51" s="24"/>
      <c r="Y51" s="24"/>
      <c r="Z51" s="24"/>
      <c r="AA51" s="24" t="s">
        <v>158</v>
      </c>
      <c r="AB51" s="24" t="s">
        <v>72</v>
      </c>
      <c r="AC51" s="25" t="s">
        <v>159</v>
      </c>
      <c r="AD51" s="24"/>
      <c r="AE51" s="24"/>
      <c r="AF51" s="25"/>
      <c r="AG51" s="26"/>
      <c r="AH51" s="26"/>
      <c r="AI51" s="27"/>
      <c r="AJ51" s="66"/>
      <c r="AK51" s="28"/>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46"/>
      <c r="DY51" s="31" t="s">
        <v>115</v>
      </c>
      <c r="DZ51" s="2"/>
    </row>
    <row r="52" spans="1:130" ht="78.75" customHeight="1">
      <c r="A52" s="73" t="s">
        <v>160</v>
      </c>
      <c r="B52" s="65" t="s">
        <v>161</v>
      </c>
      <c r="C52" s="24" t="s">
        <v>123</v>
      </c>
      <c r="D52" s="24" t="s">
        <v>162</v>
      </c>
      <c r="E52" s="24" t="s">
        <v>125</v>
      </c>
      <c r="F52" s="24"/>
      <c r="G52" s="24" t="s">
        <v>163</v>
      </c>
      <c r="H52" s="24" t="s">
        <v>72</v>
      </c>
      <c r="I52" s="24" t="s">
        <v>164</v>
      </c>
      <c r="J52" s="24" t="s">
        <v>104</v>
      </c>
      <c r="K52" s="24"/>
      <c r="L52" s="24"/>
      <c r="M52" s="24"/>
      <c r="N52" s="24"/>
      <c r="O52" s="24"/>
      <c r="P52" s="24"/>
      <c r="Q52" s="24"/>
      <c r="R52" s="24"/>
      <c r="S52" s="24"/>
      <c r="T52" s="24"/>
      <c r="U52" s="24"/>
      <c r="V52" s="24"/>
      <c r="W52" s="24"/>
      <c r="X52" s="24"/>
      <c r="Y52" s="24"/>
      <c r="Z52" s="24"/>
      <c r="AA52" s="24" t="s">
        <v>153</v>
      </c>
      <c r="AB52" s="24" t="s">
        <v>72</v>
      </c>
      <c r="AC52" s="25" t="s">
        <v>154</v>
      </c>
      <c r="AD52" s="24" t="s">
        <v>150</v>
      </c>
      <c r="AE52" s="24" t="s">
        <v>72</v>
      </c>
      <c r="AF52" s="25" t="s">
        <v>151</v>
      </c>
      <c r="AG52" s="26"/>
      <c r="AH52" s="26"/>
      <c r="AI52" s="27"/>
      <c r="AJ52" s="65" t="s">
        <v>120</v>
      </c>
      <c r="AK52" s="28" t="s">
        <v>165</v>
      </c>
      <c r="AL52" s="29">
        <v>120425989</v>
      </c>
      <c r="AM52" s="29">
        <v>97154778.26</v>
      </c>
      <c r="AN52" s="29">
        <v>0</v>
      </c>
      <c r="AO52" s="29">
        <v>0</v>
      </c>
      <c r="AP52" s="29">
        <v>10500000</v>
      </c>
      <c r="AQ52" s="29">
        <v>10499670.87</v>
      </c>
      <c r="AR52" s="29">
        <v>0</v>
      </c>
      <c r="AS52" s="29">
        <v>0</v>
      </c>
      <c r="AT52" s="29">
        <v>109925989</v>
      </c>
      <c r="AU52" s="29">
        <v>86655107.39</v>
      </c>
      <c r="AV52" s="29">
        <v>135553706.54</v>
      </c>
      <c r="AW52" s="29">
        <v>38876900</v>
      </c>
      <c r="AX52" s="29">
        <v>803000</v>
      </c>
      <c r="AY52" s="29">
        <v>0</v>
      </c>
      <c r="AZ52" s="29">
        <v>95873806.54</v>
      </c>
      <c r="BA52" s="29">
        <v>84030883</v>
      </c>
      <c r="BB52" s="29">
        <v>0</v>
      </c>
      <c r="BC52" s="29">
        <v>0</v>
      </c>
      <c r="BD52" s="29">
        <v>0</v>
      </c>
      <c r="BE52" s="29">
        <v>84030883</v>
      </c>
      <c r="BF52" s="29">
        <v>84030883</v>
      </c>
      <c r="BG52" s="29">
        <v>0</v>
      </c>
      <c r="BH52" s="29">
        <v>0</v>
      </c>
      <c r="BI52" s="29">
        <v>0</v>
      </c>
      <c r="BJ52" s="29">
        <v>84030883</v>
      </c>
      <c r="BK52" s="29">
        <v>84030883</v>
      </c>
      <c r="BL52" s="29">
        <v>0</v>
      </c>
      <c r="BM52" s="29">
        <v>0</v>
      </c>
      <c r="BN52" s="29">
        <v>0</v>
      </c>
      <c r="BO52" s="29">
        <v>84030883</v>
      </c>
      <c r="BP52" s="29">
        <v>89528822</v>
      </c>
      <c r="BQ52" s="29">
        <v>76052410.47</v>
      </c>
      <c r="BR52" s="29">
        <v>0</v>
      </c>
      <c r="BS52" s="29">
        <v>0</v>
      </c>
      <c r="BT52" s="29">
        <v>500000</v>
      </c>
      <c r="BU52" s="29">
        <v>499671</v>
      </c>
      <c r="BV52" s="29">
        <v>0</v>
      </c>
      <c r="BW52" s="29">
        <v>0</v>
      </c>
      <c r="BX52" s="29">
        <v>89028822</v>
      </c>
      <c r="BY52" s="29">
        <v>75552739.47</v>
      </c>
      <c r="BZ52" s="29">
        <v>131354636.47</v>
      </c>
      <c r="CA52" s="29">
        <v>38876900</v>
      </c>
      <c r="CB52" s="29">
        <v>600000</v>
      </c>
      <c r="CC52" s="29">
        <v>0</v>
      </c>
      <c r="CD52" s="29">
        <v>91877736.47</v>
      </c>
      <c r="CE52" s="29">
        <v>84030883</v>
      </c>
      <c r="CF52" s="29">
        <v>0</v>
      </c>
      <c r="CG52" s="29">
        <v>0</v>
      </c>
      <c r="CH52" s="29">
        <v>0</v>
      </c>
      <c r="CI52" s="29">
        <v>84030883</v>
      </c>
      <c r="CJ52" s="29">
        <v>84030883</v>
      </c>
      <c r="CK52" s="29">
        <v>0</v>
      </c>
      <c r="CL52" s="29">
        <v>0</v>
      </c>
      <c r="CM52" s="29">
        <v>0</v>
      </c>
      <c r="CN52" s="29">
        <v>84030883</v>
      </c>
      <c r="CO52" s="29">
        <v>84030883</v>
      </c>
      <c r="CP52" s="29">
        <v>0</v>
      </c>
      <c r="CQ52" s="29">
        <v>0</v>
      </c>
      <c r="CR52" s="29">
        <v>0</v>
      </c>
      <c r="CS52" s="29">
        <v>84030883</v>
      </c>
      <c r="CT52" s="29">
        <v>120425989</v>
      </c>
      <c r="CU52" s="29">
        <v>0</v>
      </c>
      <c r="CV52" s="29">
        <v>10500000</v>
      </c>
      <c r="CW52" s="29">
        <v>0</v>
      </c>
      <c r="CX52" s="29">
        <v>109925989</v>
      </c>
      <c r="CY52" s="29">
        <v>96676806.54</v>
      </c>
      <c r="CZ52" s="29">
        <v>0</v>
      </c>
      <c r="DA52" s="29">
        <v>803000</v>
      </c>
      <c r="DB52" s="29">
        <v>0</v>
      </c>
      <c r="DC52" s="29">
        <v>95873806.54</v>
      </c>
      <c r="DD52" s="29">
        <v>84030883</v>
      </c>
      <c r="DE52" s="29">
        <v>0</v>
      </c>
      <c r="DF52" s="29">
        <v>0</v>
      </c>
      <c r="DG52" s="29">
        <v>0</v>
      </c>
      <c r="DH52" s="29">
        <v>84030883</v>
      </c>
      <c r="DI52" s="29">
        <v>89528822</v>
      </c>
      <c r="DJ52" s="29">
        <v>0</v>
      </c>
      <c r="DK52" s="29">
        <v>500000</v>
      </c>
      <c r="DL52" s="29">
        <v>0</v>
      </c>
      <c r="DM52" s="29">
        <v>89028822</v>
      </c>
      <c r="DN52" s="29">
        <v>92477736.47</v>
      </c>
      <c r="DO52" s="29">
        <v>0</v>
      </c>
      <c r="DP52" s="29">
        <v>600000</v>
      </c>
      <c r="DQ52" s="29">
        <v>0</v>
      </c>
      <c r="DR52" s="29">
        <v>91877736.47</v>
      </c>
      <c r="DS52" s="29">
        <v>84030883</v>
      </c>
      <c r="DT52" s="29">
        <v>0</v>
      </c>
      <c r="DU52" s="29">
        <v>0</v>
      </c>
      <c r="DV52" s="29">
        <v>0</v>
      </c>
      <c r="DW52" s="29">
        <v>84030883</v>
      </c>
      <c r="DX52" s="45" t="s">
        <v>76</v>
      </c>
      <c r="DY52" s="2"/>
      <c r="DZ52" s="2"/>
    </row>
    <row r="53" spans="1:130" ht="45">
      <c r="A53" s="74"/>
      <c r="B53" s="66"/>
      <c r="C53" s="24" t="s">
        <v>71</v>
      </c>
      <c r="D53" s="24" t="s">
        <v>147</v>
      </c>
      <c r="E53" s="24" t="s">
        <v>73</v>
      </c>
      <c r="F53" s="24"/>
      <c r="G53" s="24"/>
      <c r="H53" s="24"/>
      <c r="I53" s="24"/>
      <c r="J53" s="24"/>
      <c r="K53" s="24"/>
      <c r="L53" s="24"/>
      <c r="M53" s="24"/>
      <c r="N53" s="24"/>
      <c r="O53" s="24"/>
      <c r="P53" s="24"/>
      <c r="Q53" s="24"/>
      <c r="R53" s="24"/>
      <c r="S53" s="24"/>
      <c r="T53" s="24"/>
      <c r="U53" s="24"/>
      <c r="V53" s="24"/>
      <c r="W53" s="24"/>
      <c r="X53" s="24"/>
      <c r="Y53" s="24"/>
      <c r="Z53" s="24"/>
      <c r="AA53" s="24" t="s">
        <v>156</v>
      </c>
      <c r="AB53" s="24" t="s">
        <v>72</v>
      </c>
      <c r="AC53" s="25" t="s">
        <v>157</v>
      </c>
      <c r="AD53" s="24" t="s">
        <v>155</v>
      </c>
      <c r="AE53" s="24" t="s">
        <v>72</v>
      </c>
      <c r="AF53" s="25" t="s">
        <v>96</v>
      </c>
      <c r="AG53" s="26"/>
      <c r="AH53" s="26"/>
      <c r="AI53" s="27"/>
      <c r="AJ53" s="66"/>
      <c r="AK53" s="28"/>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46"/>
      <c r="DY53" s="31" t="s">
        <v>82</v>
      </c>
      <c r="DZ53" s="2"/>
    </row>
    <row r="54" spans="1:130" ht="123.75">
      <c r="A54" s="74"/>
      <c r="B54" s="66"/>
      <c r="C54" s="24"/>
      <c r="D54" s="24"/>
      <c r="E54" s="24"/>
      <c r="F54" s="24"/>
      <c r="G54" s="24"/>
      <c r="H54" s="24"/>
      <c r="I54" s="24"/>
      <c r="J54" s="24"/>
      <c r="K54" s="24"/>
      <c r="L54" s="24"/>
      <c r="M54" s="24"/>
      <c r="N54" s="24"/>
      <c r="O54" s="24"/>
      <c r="P54" s="24"/>
      <c r="Q54" s="24"/>
      <c r="R54" s="24"/>
      <c r="S54" s="24"/>
      <c r="T54" s="24"/>
      <c r="U54" s="24"/>
      <c r="V54" s="24"/>
      <c r="W54" s="24"/>
      <c r="X54" s="24"/>
      <c r="Y54" s="24"/>
      <c r="Z54" s="24"/>
      <c r="AA54" s="24" t="s">
        <v>158</v>
      </c>
      <c r="AB54" s="24" t="s">
        <v>72</v>
      </c>
      <c r="AC54" s="25" t="s">
        <v>159</v>
      </c>
      <c r="AD54" s="24" t="s">
        <v>166</v>
      </c>
      <c r="AE54" s="24" t="s">
        <v>72</v>
      </c>
      <c r="AF54" s="25" t="s">
        <v>167</v>
      </c>
      <c r="AG54" s="26"/>
      <c r="AH54" s="26"/>
      <c r="AI54" s="27"/>
      <c r="AJ54" s="66"/>
      <c r="AK54" s="28"/>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46"/>
      <c r="DY54" s="31" t="s">
        <v>93</v>
      </c>
      <c r="DZ54" s="2"/>
    </row>
    <row r="55" spans="1:130" ht="78.75" customHeight="1">
      <c r="A55" s="73" t="s">
        <v>168</v>
      </c>
      <c r="B55" s="65" t="s">
        <v>169</v>
      </c>
      <c r="C55" s="24" t="s">
        <v>71</v>
      </c>
      <c r="D55" s="24" t="s">
        <v>170</v>
      </c>
      <c r="E55" s="24" t="s">
        <v>73</v>
      </c>
      <c r="F55" s="24"/>
      <c r="G55" s="24" t="s">
        <v>163</v>
      </c>
      <c r="H55" s="24" t="s">
        <v>72</v>
      </c>
      <c r="I55" s="24" t="s">
        <v>164</v>
      </c>
      <c r="J55" s="24" t="s">
        <v>104</v>
      </c>
      <c r="K55" s="24"/>
      <c r="L55" s="24"/>
      <c r="M55" s="24"/>
      <c r="N55" s="24"/>
      <c r="O55" s="24"/>
      <c r="P55" s="24"/>
      <c r="Q55" s="24"/>
      <c r="R55" s="24"/>
      <c r="S55" s="24"/>
      <c r="T55" s="24"/>
      <c r="U55" s="24"/>
      <c r="V55" s="24"/>
      <c r="W55" s="24"/>
      <c r="X55" s="24"/>
      <c r="Y55" s="24"/>
      <c r="Z55" s="24"/>
      <c r="AA55" s="24" t="s">
        <v>153</v>
      </c>
      <c r="AB55" s="24" t="s">
        <v>72</v>
      </c>
      <c r="AC55" s="25" t="s">
        <v>154</v>
      </c>
      <c r="AD55" s="24" t="s">
        <v>150</v>
      </c>
      <c r="AE55" s="24" t="s">
        <v>72</v>
      </c>
      <c r="AF55" s="25" t="s">
        <v>151</v>
      </c>
      <c r="AG55" s="26"/>
      <c r="AH55" s="26"/>
      <c r="AI55" s="27"/>
      <c r="AJ55" s="65" t="s">
        <v>120</v>
      </c>
      <c r="AK55" s="28" t="s">
        <v>171</v>
      </c>
      <c r="AL55" s="29">
        <v>108988546.83</v>
      </c>
      <c r="AM55" s="29">
        <v>101997492.71</v>
      </c>
      <c r="AN55" s="29">
        <v>0</v>
      </c>
      <c r="AO55" s="29">
        <v>0</v>
      </c>
      <c r="AP55" s="29">
        <v>3702129.83</v>
      </c>
      <c r="AQ55" s="29">
        <v>3702129.83</v>
      </c>
      <c r="AR55" s="29">
        <v>0</v>
      </c>
      <c r="AS55" s="29">
        <v>0</v>
      </c>
      <c r="AT55" s="29">
        <v>105286417</v>
      </c>
      <c r="AU55" s="29">
        <v>98295362.88</v>
      </c>
      <c r="AV55" s="29">
        <v>103578853.76</v>
      </c>
      <c r="AW55" s="29">
        <v>0</v>
      </c>
      <c r="AX55" s="29">
        <v>10111755.3</v>
      </c>
      <c r="AY55" s="29">
        <v>0</v>
      </c>
      <c r="AZ55" s="29">
        <v>93467098.46</v>
      </c>
      <c r="BA55" s="29">
        <v>96743940</v>
      </c>
      <c r="BB55" s="29">
        <v>0</v>
      </c>
      <c r="BC55" s="29">
        <v>0</v>
      </c>
      <c r="BD55" s="29">
        <v>0</v>
      </c>
      <c r="BE55" s="29">
        <v>96743940</v>
      </c>
      <c r="BF55" s="29">
        <v>96743940</v>
      </c>
      <c r="BG55" s="29">
        <v>0</v>
      </c>
      <c r="BH55" s="29">
        <v>0</v>
      </c>
      <c r="BI55" s="29">
        <v>0</v>
      </c>
      <c r="BJ55" s="29">
        <v>96743940</v>
      </c>
      <c r="BK55" s="29">
        <v>96743940</v>
      </c>
      <c r="BL55" s="29">
        <v>0</v>
      </c>
      <c r="BM55" s="29">
        <v>0</v>
      </c>
      <c r="BN55" s="29">
        <v>0</v>
      </c>
      <c r="BO55" s="29">
        <v>96743940</v>
      </c>
      <c r="BP55" s="29">
        <v>107170199.3</v>
      </c>
      <c r="BQ55" s="29">
        <v>101119046.15</v>
      </c>
      <c r="BR55" s="29">
        <v>0</v>
      </c>
      <c r="BS55" s="29">
        <v>0</v>
      </c>
      <c r="BT55" s="29">
        <v>3702129.83</v>
      </c>
      <c r="BU55" s="29">
        <v>3702129.83</v>
      </c>
      <c r="BV55" s="29">
        <v>0</v>
      </c>
      <c r="BW55" s="29">
        <v>0</v>
      </c>
      <c r="BX55" s="29">
        <v>103468069.47</v>
      </c>
      <c r="BY55" s="29">
        <v>97416916.32</v>
      </c>
      <c r="BZ55" s="29">
        <v>103518803.76</v>
      </c>
      <c r="CA55" s="29">
        <v>0</v>
      </c>
      <c r="CB55" s="29">
        <v>10111755.3</v>
      </c>
      <c r="CC55" s="29">
        <v>0</v>
      </c>
      <c r="CD55" s="29">
        <v>93407048.46</v>
      </c>
      <c r="CE55" s="29">
        <v>96743940</v>
      </c>
      <c r="CF55" s="29">
        <v>0</v>
      </c>
      <c r="CG55" s="29">
        <v>0</v>
      </c>
      <c r="CH55" s="29">
        <v>0</v>
      </c>
      <c r="CI55" s="29">
        <v>96743940</v>
      </c>
      <c r="CJ55" s="29">
        <v>96743940</v>
      </c>
      <c r="CK55" s="29">
        <v>0</v>
      </c>
      <c r="CL55" s="29">
        <v>0</v>
      </c>
      <c r="CM55" s="29">
        <v>0</v>
      </c>
      <c r="CN55" s="29">
        <v>96743940</v>
      </c>
      <c r="CO55" s="29">
        <v>96743940</v>
      </c>
      <c r="CP55" s="29">
        <v>0</v>
      </c>
      <c r="CQ55" s="29">
        <v>0</v>
      </c>
      <c r="CR55" s="29">
        <v>0</v>
      </c>
      <c r="CS55" s="29">
        <v>96743940</v>
      </c>
      <c r="CT55" s="29">
        <v>108988546.83</v>
      </c>
      <c r="CU55" s="29">
        <v>0</v>
      </c>
      <c r="CV55" s="29">
        <v>3702129.83</v>
      </c>
      <c r="CW55" s="29">
        <v>0</v>
      </c>
      <c r="CX55" s="29">
        <v>105286417</v>
      </c>
      <c r="CY55" s="29">
        <v>103578853.76</v>
      </c>
      <c r="CZ55" s="29">
        <v>0</v>
      </c>
      <c r="DA55" s="29">
        <v>10111755.3</v>
      </c>
      <c r="DB55" s="29">
        <v>0</v>
      </c>
      <c r="DC55" s="29">
        <v>93467098.46</v>
      </c>
      <c r="DD55" s="29">
        <v>96743940</v>
      </c>
      <c r="DE55" s="29">
        <v>0</v>
      </c>
      <c r="DF55" s="29">
        <v>0</v>
      </c>
      <c r="DG55" s="29">
        <v>0</v>
      </c>
      <c r="DH55" s="29">
        <v>96743940</v>
      </c>
      <c r="DI55" s="29">
        <v>107170199.3</v>
      </c>
      <c r="DJ55" s="29">
        <v>0</v>
      </c>
      <c r="DK55" s="29">
        <v>3702129.83</v>
      </c>
      <c r="DL55" s="29">
        <v>0</v>
      </c>
      <c r="DM55" s="29">
        <v>103468069.47</v>
      </c>
      <c r="DN55" s="29">
        <v>103518803.76</v>
      </c>
      <c r="DO55" s="29">
        <v>0</v>
      </c>
      <c r="DP55" s="29">
        <v>10111755.3</v>
      </c>
      <c r="DQ55" s="29">
        <v>0</v>
      </c>
      <c r="DR55" s="29">
        <v>93407048.46</v>
      </c>
      <c r="DS55" s="29">
        <v>96743940</v>
      </c>
      <c r="DT55" s="29">
        <v>0</v>
      </c>
      <c r="DU55" s="29">
        <v>0</v>
      </c>
      <c r="DV55" s="29">
        <v>0</v>
      </c>
      <c r="DW55" s="29">
        <v>96743940</v>
      </c>
      <c r="DX55" s="45" t="s">
        <v>76</v>
      </c>
      <c r="DY55" s="2"/>
      <c r="DZ55" s="2"/>
    </row>
    <row r="56" spans="1:130" ht="45">
      <c r="A56" s="74"/>
      <c r="B56" s="66"/>
      <c r="C56" s="24"/>
      <c r="D56" s="24"/>
      <c r="E56" s="24"/>
      <c r="F56" s="24"/>
      <c r="G56" s="24" t="s">
        <v>172</v>
      </c>
      <c r="H56" s="24" t="s">
        <v>72</v>
      </c>
      <c r="I56" s="24" t="s">
        <v>173</v>
      </c>
      <c r="J56" s="24" t="s">
        <v>174</v>
      </c>
      <c r="K56" s="24"/>
      <c r="L56" s="24"/>
      <c r="M56" s="24"/>
      <c r="N56" s="24"/>
      <c r="O56" s="24"/>
      <c r="P56" s="24"/>
      <c r="Q56" s="24"/>
      <c r="R56" s="24"/>
      <c r="S56" s="24"/>
      <c r="T56" s="24"/>
      <c r="U56" s="24"/>
      <c r="V56" s="24"/>
      <c r="W56" s="24"/>
      <c r="X56" s="24"/>
      <c r="Y56" s="24"/>
      <c r="Z56" s="24"/>
      <c r="AA56" s="24" t="s">
        <v>156</v>
      </c>
      <c r="AB56" s="24" t="s">
        <v>72</v>
      </c>
      <c r="AC56" s="25" t="s">
        <v>157</v>
      </c>
      <c r="AD56" s="24" t="s">
        <v>155</v>
      </c>
      <c r="AE56" s="24" t="s">
        <v>72</v>
      </c>
      <c r="AF56" s="25" t="s">
        <v>96</v>
      </c>
      <c r="AG56" s="26"/>
      <c r="AH56" s="26"/>
      <c r="AI56" s="27"/>
      <c r="AJ56" s="66"/>
      <c r="AK56" s="28"/>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46"/>
      <c r="DY56" s="31" t="s">
        <v>82</v>
      </c>
      <c r="DZ56" s="2"/>
    </row>
    <row r="57" spans="1:130" ht="90">
      <c r="A57" s="74"/>
      <c r="B57" s="66"/>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5"/>
      <c r="AD57" s="24" t="s">
        <v>175</v>
      </c>
      <c r="AE57" s="24" t="s">
        <v>72</v>
      </c>
      <c r="AF57" s="25" t="s">
        <v>176</v>
      </c>
      <c r="AG57" s="26"/>
      <c r="AH57" s="26"/>
      <c r="AI57" s="27"/>
      <c r="AJ57" s="66"/>
      <c r="AK57" s="28"/>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46"/>
      <c r="DY57" s="31" t="s">
        <v>93</v>
      </c>
      <c r="DZ57" s="2"/>
    </row>
    <row r="58" spans="1:130" ht="67.5">
      <c r="A58" s="74"/>
      <c r="B58" s="66"/>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5"/>
      <c r="AD58" s="24" t="s">
        <v>177</v>
      </c>
      <c r="AE58" s="24" t="s">
        <v>72</v>
      </c>
      <c r="AF58" s="25" t="s">
        <v>178</v>
      </c>
      <c r="AG58" s="26"/>
      <c r="AH58" s="26"/>
      <c r="AI58" s="27"/>
      <c r="AJ58" s="66"/>
      <c r="AK58" s="28"/>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46"/>
      <c r="DY58" s="31" t="s">
        <v>115</v>
      </c>
      <c r="DZ58" s="2"/>
    </row>
    <row r="59" spans="1:130" ht="45" customHeight="1">
      <c r="A59" s="73" t="s">
        <v>179</v>
      </c>
      <c r="B59" s="65" t="s">
        <v>180</v>
      </c>
      <c r="C59" s="24" t="s">
        <v>71</v>
      </c>
      <c r="D59" s="24" t="s">
        <v>147</v>
      </c>
      <c r="E59" s="24" t="s">
        <v>73</v>
      </c>
      <c r="F59" s="24"/>
      <c r="G59" s="24"/>
      <c r="H59" s="24"/>
      <c r="I59" s="24"/>
      <c r="J59" s="24"/>
      <c r="K59" s="24"/>
      <c r="L59" s="24"/>
      <c r="M59" s="24"/>
      <c r="N59" s="24"/>
      <c r="O59" s="24"/>
      <c r="P59" s="24"/>
      <c r="Q59" s="24"/>
      <c r="R59" s="24"/>
      <c r="S59" s="24"/>
      <c r="T59" s="24"/>
      <c r="U59" s="24"/>
      <c r="V59" s="24"/>
      <c r="W59" s="24"/>
      <c r="X59" s="24"/>
      <c r="Y59" s="24"/>
      <c r="Z59" s="24"/>
      <c r="AA59" s="24" t="s">
        <v>153</v>
      </c>
      <c r="AB59" s="24" t="s">
        <v>72</v>
      </c>
      <c r="AC59" s="25" t="s">
        <v>154</v>
      </c>
      <c r="AD59" s="24" t="s">
        <v>181</v>
      </c>
      <c r="AE59" s="24" t="s">
        <v>72</v>
      </c>
      <c r="AF59" s="25" t="s">
        <v>182</v>
      </c>
      <c r="AG59" s="26"/>
      <c r="AH59" s="26"/>
      <c r="AI59" s="27"/>
      <c r="AJ59" s="65" t="s">
        <v>120</v>
      </c>
      <c r="AK59" s="28" t="s">
        <v>183</v>
      </c>
      <c r="AL59" s="29">
        <v>4182523</v>
      </c>
      <c r="AM59" s="29">
        <v>4054358.3</v>
      </c>
      <c r="AN59" s="29">
        <v>0</v>
      </c>
      <c r="AO59" s="29">
        <v>0</v>
      </c>
      <c r="AP59" s="29">
        <v>1891900</v>
      </c>
      <c r="AQ59" s="29">
        <v>1891890</v>
      </c>
      <c r="AR59" s="29">
        <v>0</v>
      </c>
      <c r="AS59" s="29">
        <v>0</v>
      </c>
      <c r="AT59" s="29">
        <v>2290623</v>
      </c>
      <c r="AU59" s="29">
        <v>2162468.3</v>
      </c>
      <c r="AV59" s="29">
        <v>4283792.26</v>
      </c>
      <c r="AW59" s="29">
        <v>0</v>
      </c>
      <c r="AX59" s="29">
        <v>1891900</v>
      </c>
      <c r="AY59" s="29">
        <v>0</v>
      </c>
      <c r="AZ59" s="29">
        <v>2391892.26</v>
      </c>
      <c r="BA59" s="29">
        <v>4176000</v>
      </c>
      <c r="BB59" s="29">
        <v>0</v>
      </c>
      <c r="BC59" s="29">
        <v>1891900</v>
      </c>
      <c r="BD59" s="29">
        <v>0</v>
      </c>
      <c r="BE59" s="29">
        <v>2284100</v>
      </c>
      <c r="BF59" s="29">
        <v>4176000</v>
      </c>
      <c r="BG59" s="29">
        <v>0</v>
      </c>
      <c r="BH59" s="29">
        <v>1891900</v>
      </c>
      <c r="BI59" s="29">
        <v>0</v>
      </c>
      <c r="BJ59" s="29">
        <v>2284100</v>
      </c>
      <c r="BK59" s="29">
        <v>4176000</v>
      </c>
      <c r="BL59" s="29">
        <v>0</v>
      </c>
      <c r="BM59" s="29">
        <v>1891900</v>
      </c>
      <c r="BN59" s="29">
        <v>0</v>
      </c>
      <c r="BO59" s="29">
        <v>2284100</v>
      </c>
      <c r="BP59" s="29">
        <v>4182523</v>
      </c>
      <c r="BQ59" s="29">
        <v>4054358.3</v>
      </c>
      <c r="BR59" s="29">
        <v>0</v>
      </c>
      <c r="BS59" s="29">
        <v>0</v>
      </c>
      <c r="BT59" s="29">
        <v>1891900</v>
      </c>
      <c r="BU59" s="29">
        <v>1891890</v>
      </c>
      <c r="BV59" s="29">
        <v>0</v>
      </c>
      <c r="BW59" s="29">
        <v>0</v>
      </c>
      <c r="BX59" s="29">
        <v>2290623</v>
      </c>
      <c r="BY59" s="29">
        <v>2162468.3</v>
      </c>
      <c r="BZ59" s="29">
        <v>4283792.26</v>
      </c>
      <c r="CA59" s="29">
        <v>0</v>
      </c>
      <c r="CB59" s="29">
        <v>1891900</v>
      </c>
      <c r="CC59" s="29">
        <v>0</v>
      </c>
      <c r="CD59" s="29">
        <v>2391892.26</v>
      </c>
      <c r="CE59" s="29">
        <v>4176000</v>
      </c>
      <c r="CF59" s="29">
        <v>0</v>
      </c>
      <c r="CG59" s="29">
        <v>1891900</v>
      </c>
      <c r="CH59" s="29">
        <v>0</v>
      </c>
      <c r="CI59" s="29">
        <v>2284100</v>
      </c>
      <c r="CJ59" s="29">
        <v>4176000</v>
      </c>
      <c r="CK59" s="29">
        <v>0</v>
      </c>
      <c r="CL59" s="29">
        <v>1891900</v>
      </c>
      <c r="CM59" s="29">
        <v>0</v>
      </c>
      <c r="CN59" s="29">
        <v>2284100</v>
      </c>
      <c r="CO59" s="29">
        <v>4176000</v>
      </c>
      <c r="CP59" s="29">
        <v>0</v>
      </c>
      <c r="CQ59" s="29">
        <v>1891900</v>
      </c>
      <c r="CR59" s="29">
        <v>0</v>
      </c>
      <c r="CS59" s="29">
        <v>2284100</v>
      </c>
      <c r="CT59" s="29">
        <v>4182523</v>
      </c>
      <c r="CU59" s="29">
        <v>0</v>
      </c>
      <c r="CV59" s="29">
        <v>1891900</v>
      </c>
      <c r="CW59" s="29">
        <v>0</v>
      </c>
      <c r="CX59" s="29">
        <v>2290623</v>
      </c>
      <c r="CY59" s="29">
        <v>4283792.26</v>
      </c>
      <c r="CZ59" s="29">
        <v>0</v>
      </c>
      <c r="DA59" s="29">
        <v>1891900</v>
      </c>
      <c r="DB59" s="29">
        <v>0</v>
      </c>
      <c r="DC59" s="29">
        <v>2391892.26</v>
      </c>
      <c r="DD59" s="29">
        <v>4176000</v>
      </c>
      <c r="DE59" s="29">
        <v>0</v>
      </c>
      <c r="DF59" s="29">
        <v>1891900</v>
      </c>
      <c r="DG59" s="29">
        <v>0</v>
      </c>
      <c r="DH59" s="29">
        <v>2284100</v>
      </c>
      <c r="DI59" s="29">
        <v>4182523</v>
      </c>
      <c r="DJ59" s="29">
        <v>0</v>
      </c>
      <c r="DK59" s="29">
        <v>1891900</v>
      </c>
      <c r="DL59" s="29">
        <v>0</v>
      </c>
      <c r="DM59" s="29">
        <v>2290623</v>
      </c>
      <c r="DN59" s="29">
        <v>4283792.26</v>
      </c>
      <c r="DO59" s="29">
        <v>0</v>
      </c>
      <c r="DP59" s="29">
        <v>1891900</v>
      </c>
      <c r="DQ59" s="29">
        <v>0</v>
      </c>
      <c r="DR59" s="29">
        <v>2391892.26</v>
      </c>
      <c r="DS59" s="29">
        <v>4176000</v>
      </c>
      <c r="DT59" s="29">
        <v>0</v>
      </c>
      <c r="DU59" s="29">
        <v>1891900</v>
      </c>
      <c r="DV59" s="29">
        <v>0</v>
      </c>
      <c r="DW59" s="29">
        <v>2284100</v>
      </c>
      <c r="DX59" s="45" t="s">
        <v>76</v>
      </c>
      <c r="DY59" s="2"/>
      <c r="DZ59" s="2"/>
    </row>
    <row r="60" spans="1:130" ht="56.25">
      <c r="A60" s="74"/>
      <c r="B60" s="66"/>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5"/>
      <c r="AD60" s="24" t="s">
        <v>184</v>
      </c>
      <c r="AE60" s="24" t="s">
        <v>72</v>
      </c>
      <c r="AF60" s="25" t="s">
        <v>96</v>
      </c>
      <c r="AG60" s="26"/>
      <c r="AH60" s="26"/>
      <c r="AI60" s="27"/>
      <c r="AJ60" s="66"/>
      <c r="AK60" s="28"/>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46"/>
      <c r="DY60" s="31" t="s">
        <v>82</v>
      </c>
      <c r="DZ60" s="2"/>
    </row>
    <row r="61" spans="1:130" ht="292.5">
      <c r="A61" s="22" t="s">
        <v>185</v>
      </c>
      <c r="B61" s="23" t="s">
        <v>186</v>
      </c>
      <c r="C61" s="24" t="s">
        <v>71</v>
      </c>
      <c r="D61" s="24" t="s">
        <v>147</v>
      </c>
      <c r="E61" s="24" t="s">
        <v>73</v>
      </c>
      <c r="F61" s="24"/>
      <c r="G61" s="24"/>
      <c r="H61" s="24"/>
      <c r="I61" s="24"/>
      <c r="J61" s="24"/>
      <c r="K61" s="24"/>
      <c r="L61" s="24"/>
      <c r="M61" s="24"/>
      <c r="N61" s="24"/>
      <c r="O61" s="24"/>
      <c r="P61" s="24"/>
      <c r="Q61" s="24"/>
      <c r="R61" s="24"/>
      <c r="S61" s="24"/>
      <c r="T61" s="24"/>
      <c r="U61" s="24"/>
      <c r="V61" s="24"/>
      <c r="W61" s="24"/>
      <c r="X61" s="24"/>
      <c r="Y61" s="24"/>
      <c r="Z61" s="24"/>
      <c r="AA61" s="24" t="s">
        <v>153</v>
      </c>
      <c r="AB61" s="24" t="s">
        <v>72</v>
      </c>
      <c r="AC61" s="25" t="s">
        <v>154</v>
      </c>
      <c r="AD61" s="24" t="s">
        <v>155</v>
      </c>
      <c r="AE61" s="24" t="s">
        <v>72</v>
      </c>
      <c r="AF61" s="25" t="s">
        <v>96</v>
      </c>
      <c r="AG61" s="26"/>
      <c r="AH61" s="26"/>
      <c r="AI61" s="27"/>
      <c r="AJ61" s="23" t="s">
        <v>120</v>
      </c>
      <c r="AK61" s="28" t="s">
        <v>187</v>
      </c>
      <c r="AL61" s="29">
        <v>21360048.02</v>
      </c>
      <c r="AM61" s="29">
        <v>20346767.88</v>
      </c>
      <c r="AN61" s="29">
        <v>0</v>
      </c>
      <c r="AO61" s="29">
        <v>0</v>
      </c>
      <c r="AP61" s="29">
        <v>39000</v>
      </c>
      <c r="AQ61" s="29">
        <v>39000</v>
      </c>
      <c r="AR61" s="29">
        <v>0</v>
      </c>
      <c r="AS61" s="29">
        <v>0</v>
      </c>
      <c r="AT61" s="29">
        <v>21321048.02</v>
      </c>
      <c r="AU61" s="29">
        <v>20307767.88</v>
      </c>
      <c r="AV61" s="29">
        <v>20459244</v>
      </c>
      <c r="AW61" s="29">
        <v>0</v>
      </c>
      <c r="AX61" s="29">
        <v>0</v>
      </c>
      <c r="AY61" s="29">
        <v>0</v>
      </c>
      <c r="AZ61" s="29">
        <v>20459244</v>
      </c>
      <c r="BA61" s="29">
        <v>20196746</v>
      </c>
      <c r="BB61" s="29">
        <v>0</v>
      </c>
      <c r="BC61" s="29">
        <v>0</v>
      </c>
      <c r="BD61" s="29">
        <v>0</v>
      </c>
      <c r="BE61" s="29">
        <v>20196746</v>
      </c>
      <c r="BF61" s="29">
        <v>20196746</v>
      </c>
      <c r="BG61" s="29">
        <v>0</v>
      </c>
      <c r="BH61" s="29">
        <v>0</v>
      </c>
      <c r="BI61" s="29">
        <v>0</v>
      </c>
      <c r="BJ61" s="29">
        <v>20196746</v>
      </c>
      <c r="BK61" s="29">
        <v>20196746</v>
      </c>
      <c r="BL61" s="29">
        <v>0</v>
      </c>
      <c r="BM61" s="29">
        <v>0</v>
      </c>
      <c r="BN61" s="29">
        <v>0</v>
      </c>
      <c r="BO61" s="29">
        <v>20196746</v>
      </c>
      <c r="BP61" s="29">
        <v>20280543.13</v>
      </c>
      <c r="BQ61" s="29">
        <v>19491483.99</v>
      </c>
      <c r="BR61" s="29">
        <v>0</v>
      </c>
      <c r="BS61" s="29">
        <v>0</v>
      </c>
      <c r="BT61" s="29">
        <v>39000</v>
      </c>
      <c r="BU61" s="29">
        <v>39000</v>
      </c>
      <c r="BV61" s="29">
        <v>0</v>
      </c>
      <c r="BW61" s="29">
        <v>0</v>
      </c>
      <c r="BX61" s="29">
        <v>20241543.13</v>
      </c>
      <c r="BY61" s="29">
        <v>19452483.99</v>
      </c>
      <c r="BZ61" s="29">
        <v>20459244</v>
      </c>
      <c r="CA61" s="29">
        <v>0</v>
      </c>
      <c r="CB61" s="29">
        <v>0</v>
      </c>
      <c r="CC61" s="29">
        <v>0</v>
      </c>
      <c r="CD61" s="29">
        <v>20459244</v>
      </c>
      <c r="CE61" s="29">
        <v>20196746</v>
      </c>
      <c r="CF61" s="29">
        <v>0</v>
      </c>
      <c r="CG61" s="29">
        <v>0</v>
      </c>
      <c r="CH61" s="29">
        <v>0</v>
      </c>
      <c r="CI61" s="29">
        <v>20196746</v>
      </c>
      <c r="CJ61" s="29">
        <v>20196746</v>
      </c>
      <c r="CK61" s="29">
        <v>0</v>
      </c>
      <c r="CL61" s="29">
        <v>0</v>
      </c>
      <c r="CM61" s="29">
        <v>0</v>
      </c>
      <c r="CN61" s="29">
        <v>20196746</v>
      </c>
      <c r="CO61" s="29">
        <v>20196746</v>
      </c>
      <c r="CP61" s="29">
        <v>0</v>
      </c>
      <c r="CQ61" s="29">
        <v>0</v>
      </c>
      <c r="CR61" s="29">
        <v>0</v>
      </c>
      <c r="CS61" s="29">
        <v>20196746</v>
      </c>
      <c r="CT61" s="29">
        <v>21360048.02</v>
      </c>
      <c r="CU61" s="29">
        <v>0</v>
      </c>
      <c r="CV61" s="29">
        <v>39000</v>
      </c>
      <c r="CW61" s="29">
        <v>0</v>
      </c>
      <c r="CX61" s="29">
        <v>21321048.02</v>
      </c>
      <c r="CY61" s="29">
        <v>20459244</v>
      </c>
      <c r="CZ61" s="29">
        <v>0</v>
      </c>
      <c r="DA61" s="29">
        <v>0</v>
      </c>
      <c r="DB61" s="29">
        <v>0</v>
      </c>
      <c r="DC61" s="29">
        <v>20459244</v>
      </c>
      <c r="DD61" s="29">
        <v>20196746</v>
      </c>
      <c r="DE61" s="29">
        <v>0</v>
      </c>
      <c r="DF61" s="29">
        <v>0</v>
      </c>
      <c r="DG61" s="29">
        <v>0</v>
      </c>
      <c r="DH61" s="29">
        <v>20196746</v>
      </c>
      <c r="DI61" s="29">
        <v>20280543.13</v>
      </c>
      <c r="DJ61" s="29">
        <v>0</v>
      </c>
      <c r="DK61" s="29">
        <v>39000</v>
      </c>
      <c r="DL61" s="29">
        <v>0</v>
      </c>
      <c r="DM61" s="29">
        <v>20241543.13</v>
      </c>
      <c r="DN61" s="29">
        <v>20459244</v>
      </c>
      <c r="DO61" s="29">
        <v>0</v>
      </c>
      <c r="DP61" s="29">
        <v>0</v>
      </c>
      <c r="DQ61" s="29">
        <v>0</v>
      </c>
      <c r="DR61" s="29">
        <v>20459244</v>
      </c>
      <c r="DS61" s="29">
        <v>20196746</v>
      </c>
      <c r="DT61" s="29">
        <v>0</v>
      </c>
      <c r="DU61" s="29">
        <v>0</v>
      </c>
      <c r="DV61" s="29">
        <v>0</v>
      </c>
      <c r="DW61" s="29">
        <v>20196746</v>
      </c>
      <c r="DX61" s="30" t="s">
        <v>76</v>
      </c>
      <c r="DY61" s="2"/>
      <c r="DZ61" s="2"/>
    </row>
    <row r="62" spans="1:130" ht="45" customHeight="1">
      <c r="A62" s="73" t="s">
        <v>188</v>
      </c>
      <c r="B62" s="65" t="s">
        <v>189</v>
      </c>
      <c r="C62" s="24" t="s">
        <v>190</v>
      </c>
      <c r="D62" s="24" t="s">
        <v>191</v>
      </c>
      <c r="E62" s="24" t="s">
        <v>192</v>
      </c>
      <c r="F62" s="24"/>
      <c r="G62" s="24" t="s">
        <v>163</v>
      </c>
      <c r="H62" s="24" t="s">
        <v>72</v>
      </c>
      <c r="I62" s="24" t="s">
        <v>164</v>
      </c>
      <c r="J62" s="24" t="s">
        <v>104</v>
      </c>
      <c r="K62" s="24"/>
      <c r="L62" s="24"/>
      <c r="M62" s="24"/>
      <c r="N62" s="24"/>
      <c r="O62" s="24"/>
      <c r="P62" s="24"/>
      <c r="Q62" s="24"/>
      <c r="R62" s="24"/>
      <c r="S62" s="24"/>
      <c r="T62" s="24"/>
      <c r="U62" s="24"/>
      <c r="V62" s="24"/>
      <c r="W62" s="24"/>
      <c r="X62" s="24"/>
      <c r="Y62" s="24"/>
      <c r="Z62" s="24"/>
      <c r="AA62" s="24"/>
      <c r="AB62" s="24"/>
      <c r="AC62" s="25"/>
      <c r="AD62" s="24" t="s">
        <v>193</v>
      </c>
      <c r="AE62" s="24" t="s">
        <v>72</v>
      </c>
      <c r="AF62" s="25" t="s">
        <v>103</v>
      </c>
      <c r="AG62" s="26"/>
      <c r="AH62" s="26"/>
      <c r="AI62" s="27"/>
      <c r="AJ62" s="65" t="s">
        <v>194</v>
      </c>
      <c r="AK62" s="28" t="s">
        <v>195</v>
      </c>
      <c r="AL62" s="29">
        <v>24725880.35</v>
      </c>
      <c r="AM62" s="29">
        <v>23089121.22</v>
      </c>
      <c r="AN62" s="29">
        <v>31962</v>
      </c>
      <c r="AO62" s="29">
        <v>31962</v>
      </c>
      <c r="AP62" s="29">
        <v>3193480</v>
      </c>
      <c r="AQ62" s="29">
        <v>3193480</v>
      </c>
      <c r="AR62" s="29">
        <v>0</v>
      </c>
      <c r="AS62" s="29">
        <v>0</v>
      </c>
      <c r="AT62" s="29">
        <v>21500438.35</v>
      </c>
      <c r="AU62" s="29">
        <v>19863679.22</v>
      </c>
      <c r="AV62" s="29">
        <v>23302120.85</v>
      </c>
      <c r="AW62" s="29">
        <v>31425</v>
      </c>
      <c r="AX62" s="29">
        <v>5082121</v>
      </c>
      <c r="AY62" s="29">
        <v>0</v>
      </c>
      <c r="AZ62" s="29">
        <v>18188574.85</v>
      </c>
      <c r="BA62" s="29">
        <v>17478400</v>
      </c>
      <c r="BB62" s="29">
        <v>32261</v>
      </c>
      <c r="BC62" s="29">
        <v>0</v>
      </c>
      <c r="BD62" s="29">
        <v>0</v>
      </c>
      <c r="BE62" s="29">
        <v>17446139</v>
      </c>
      <c r="BF62" s="29">
        <v>17478400</v>
      </c>
      <c r="BG62" s="29">
        <v>32261</v>
      </c>
      <c r="BH62" s="29">
        <v>0</v>
      </c>
      <c r="BI62" s="29">
        <v>0</v>
      </c>
      <c r="BJ62" s="29">
        <v>17446139</v>
      </c>
      <c r="BK62" s="29">
        <v>17478400</v>
      </c>
      <c r="BL62" s="29">
        <v>32261</v>
      </c>
      <c r="BM62" s="29">
        <v>0</v>
      </c>
      <c r="BN62" s="29">
        <v>0</v>
      </c>
      <c r="BO62" s="29">
        <v>17446139</v>
      </c>
      <c r="BP62" s="29">
        <v>24652235.35</v>
      </c>
      <c r="BQ62" s="29">
        <v>23055476.22</v>
      </c>
      <c r="BR62" s="29">
        <v>0</v>
      </c>
      <c r="BS62" s="29">
        <v>0</v>
      </c>
      <c r="BT62" s="29">
        <v>3193480</v>
      </c>
      <c r="BU62" s="29">
        <v>3193480</v>
      </c>
      <c r="BV62" s="29">
        <v>0</v>
      </c>
      <c r="BW62" s="29">
        <v>0</v>
      </c>
      <c r="BX62" s="29">
        <v>21458755.35</v>
      </c>
      <c r="BY62" s="29">
        <v>19861996.22</v>
      </c>
      <c r="BZ62" s="29">
        <v>23220695.85</v>
      </c>
      <c r="CA62" s="29">
        <v>0</v>
      </c>
      <c r="CB62" s="29">
        <v>5082121</v>
      </c>
      <c r="CC62" s="29">
        <v>0</v>
      </c>
      <c r="CD62" s="29">
        <v>18138574.85</v>
      </c>
      <c r="CE62" s="29">
        <v>17446139</v>
      </c>
      <c r="CF62" s="29">
        <v>0</v>
      </c>
      <c r="CG62" s="29">
        <v>0</v>
      </c>
      <c r="CH62" s="29">
        <v>0</v>
      </c>
      <c r="CI62" s="29">
        <v>17446139</v>
      </c>
      <c r="CJ62" s="29">
        <v>17446139</v>
      </c>
      <c r="CK62" s="29">
        <v>0</v>
      </c>
      <c r="CL62" s="29">
        <v>0</v>
      </c>
      <c r="CM62" s="29">
        <v>0</v>
      </c>
      <c r="CN62" s="29">
        <v>17446139</v>
      </c>
      <c r="CO62" s="29">
        <v>17446139</v>
      </c>
      <c r="CP62" s="29">
        <v>0</v>
      </c>
      <c r="CQ62" s="29">
        <v>0</v>
      </c>
      <c r="CR62" s="29">
        <v>0</v>
      </c>
      <c r="CS62" s="29">
        <v>17446139</v>
      </c>
      <c r="CT62" s="29">
        <v>24725880.35</v>
      </c>
      <c r="CU62" s="29">
        <v>31962</v>
      </c>
      <c r="CV62" s="29">
        <v>3193480</v>
      </c>
      <c r="CW62" s="29">
        <v>0</v>
      </c>
      <c r="CX62" s="29">
        <v>21500438.35</v>
      </c>
      <c r="CY62" s="29">
        <v>23302120.85</v>
      </c>
      <c r="CZ62" s="29">
        <v>31425</v>
      </c>
      <c r="DA62" s="29">
        <v>5082121</v>
      </c>
      <c r="DB62" s="29">
        <v>0</v>
      </c>
      <c r="DC62" s="29">
        <v>18188574.85</v>
      </c>
      <c r="DD62" s="29">
        <v>17478400</v>
      </c>
      <c r="DE62" s="29">
        <v>32261</v>
      </c>
      <c r="DF62" s="29">
        <v>0</v>
      </c>
      <c r="DG62" s="29">
        <v>0</v>
      </c>
      <c r="DH62" s="29">
        <v>17446139</v>
      </c>
      <c r="DI62" s="29">
        <v>24652235.35</v>
      </c>
      <c r="DJ62" s="29">
        <v>0</v>
      </c>
      <c r="DK62" s="29">
        <v>3193480</v>
      </c>
      <c r="DL62" s="29">
        <v>0</v>
      </c>
      <c r="DM62" s="29">
        <v>21458755.35</v>
      </c>
      <c r="DN62" s="29">
        <v>23220695.85</v>
      </c>
      <c r="DO62" s="29">
        <v>0</v>
      </c>
      <c r="DP62" s="29">
        <v>5082121</v>
      </c>
      <c r="DQ62" s="29">
        <v>0</v>
      </c>
      <c r="DR62" s="29">
        <v>18138574.85</v>
      </c>
      <c r="DS62" s="29">
        <v>17446139</v>
      </c>
      <c r="DT62" s="29">
        <v>0</v>
      </c>
      <c r="DU62" s="29">
        <v>0</v>
      </c>
      <c r="DV62" s="29">
        <v>0</v>
      </c>
      <c r="DW62" s="29">
        <v>17446139</v>
      </c>
      <c r="DX62" s="45" t="s">
        <v>76</v>
      </c>
      <c r="DY62" s="2"/>
      <c r="DZ62" s="2"/>
    </row>
    <row r="63" spans="1:130" ht="123.75">
      <c r="A63" s="74"/>
      <c r="B63" s="66"/>
      <c r="C63" s="24" t="s">
        <v>196</v>
      </c>
      <c r="D63" s="24" t="s">
        <v>197</v>
      </c>
      <c r="E63" s="24" t="s">
        <v>198</v>
      </c>
      <c r="F63" s="24"/>
      <c r="G63" s="24"/>
      <c r="H63" s="24"/>
      <c r="I63" s="24"/>
      <c r="J63" s="24"/>
      <c r="K63" s="24"/>
      <c r="L63" s="24"/>
      <c r="M63" s="24"/>
      <c r="N63" s="24"/>
      <c r="O63" s="24"/>
      <c r="P63" s="24"/>
      <c r="Q63" s="24"/>
      <c r="R63" s="24"/>
      <c r="S63" s="24"/>
      <c r="T63" s="24"/>
      <c r="U63" s="24"/>
      <c r="V63" s="24"/>
      <c r="W63" s="24"/>
      <c r="X63" s="24"/>
      <c r="Y63" s="24"/>
      <c r="Z63" s="24"/>
      <c r="AA63" s="24"/>
      <c r="AB63" s="24"/>
      <c r="AC63" s="25"/>
      <c r="AD63" s="24" t="s">
        <v>199</v>
      </c>
      <c r="AE63" s="24" t="s">
        <v>72</v>
      </c>
      <c r="AF63" s="25" t="s">
        <v>200</v>
      </c>
      <c r="AG63" s="26"/>
      <c r="AH63" s="26"/>
      <c r="AI63" s="27"/>
      <c r="AJ63" s="66"/>
      <c r="AK63" s="28"/>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46"/>
      <c r="DY63" s="31" t="s">
        <v>82</v>
      </c>
      <c r="DZ63" s="2"/>
    </row>
    <row r="64" spans="1:130" ht="78.75">
      <c r="A64" s="74"/>
      <c r="B64" s="66"/>
      <c r="C64" s="24" t="s">
        <v>71</v>
      </c>
      <c r="D64" s="24" t="s">
        <v>201</v>
      </c>
      <c r="E64" s="24" t="s">
        <v>73</v>
      </c>
      <c r="F64" s="24"/>
      <c r="G64" s="24"/>
      <c r="H64" s="24"/>
      <c r="I64" s="24"/>
      <c r="J64" s="24"/>
      <c r="K64" s="24"/>
      <c r="L64" s="24"/>
      <c r="M64" s="24"/>
      <c r="N64" s="24"/>
      <c r="O64" s="24"/>
      <c r="P64" s="24"/>
      <c r="Q64" s="24"/>
      <c r="R64" s="24"/>
      <c r="S64" s="24"/>
      <c r="T64" s="24"/>
      <c r="U64" s="24"/>
      <c r="V64" s="24"/>
      <c r="W64" s="24"/>
      <c r="X64" s="24"/>
      <c r="Y64" s="24"/>
      <c r="Z64" s="24"/>
      <c r="AA64" s="24"/>
      <c r="AB64" s="24"/>
      <c r="AC64" s="25"/>
      <c r="AD64" s="24" t="s">
        <v>202</v>
      </c>
      <c r="AE64" s="24" t="s">
        <v>72</v>
      </c>
      <c r="AF64" s="25" t="s">
        <v>203</v>
      </c>
      <c r="AG64" s="26"/>
      <c r="AH64" s="26"/>
      <c r="AI64" s="27"/>
      <c r="AJ64" s="66"/>
      <c r="AK64" s="28"/>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46"/>
      <c r="DY64" s="31" t="s">
        <v>93</v>
      </c>
      <c r="DZ64" s="2"/>
    </row>
    <row r="65" spans="1:130" ht="56.25">
      <c r="A65" s="74"/>
      <c r="B65" s="66"/>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5"/>
      <c r="AD65" s="24" t="s">
        <v>204</v>
      </c>
      <c r="AE65" s="24" t="s">
        <v>72</v>
      </c>
      <c r="AF65" s="25" t="s">
        <v>117</v>
      </c>
      <c r="AG65" s="26"/>
      <c r="AH65" s="26"/>
      <c r="AI65" s="27"/>
      <c r="AJ65" s="66"/>
      <c r="AK65" s="28"/>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46"/>
      <c r="DY65" s="31" t="s">
        <v>115</v>
      </c>
      <c r="DZ65" s="2"/>
    </row>
    <row r="66" spans="1:130" ht="78.75">
      <c r="A66" s="74"/>
      <c r="B66" s="66"/>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5"/>
      <c r="AD66" s="24" t="s">
        <v>205</v>
      </c>
      <c r="AE66" s="24" t="s">
        <v>72</v>
      </c>
      <c r="AF66" s="25" t="s">
        <v>206</v>
      </c>
      <c r="AG66" s="26"/>
      <c r="AH66" s="26"/>
      <c r="AI66" s="27"/>
      <c r="AJ66" s="66"/>
      <c r="AK66" s="28"/>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46"/>
      <c r="DY66" s="31" t="s">
        <v>118</v>
      </c>
      <c r="DZ66" s="2"/>
    </row>
    <row r="67" spans="1:130" ht="45" customHeight="1">
      <c r="A67" s="73" t="s">
        <v>207</v>
      </c>
      <c r="B67" s="65" t="s">
        <v>208</v>
      </c>
      <c r="C67" s="24" t="s">
        <v>190</v>
      </c>
      <c r="D67" s="24" t="s">
        <v>191</v>
      </c>
      <c r="E67" s="24" t="s">
        <v>192</v>
      </c>
      <c r="F67" s="24"/>
      <c r="G67" s="24" t="s">
        <v>163</v>
      </c>
      <c r="H67" s="24" t="s">
        <v>72</v>
      </c>
      <c r="I67" s="24" t="s">
        <v>164</v>
      </c>
      <c r="J67" s="24" t="s">
        <v>104</v>
      </c>
      <c r="K67" s="24"/>
      <c r="L67" s="24"/>
      <c r="M67" s="24"/>
      <c r="N67" s="24"/>
      <c r="O67" s="24"/>
      <c r="P67" s="24"/>
      <c r="Q67" s="24"/>
      <c r="R67" s="24"/>
      <c r="S67" s="24"/>
      <c r="T67" s="24"/>
      <c r="U67" s="24"/>
      <c r="V67" s="24"/>
      <c r="W67" s="24"/>
      <c r="X67" s="24"/>
      <c r="Y67" s="24"/>
      <c r="Z67" s="24"/>
      <c r="AA67" s="24" t="s">
        <v>156</v>
      </c>
      <c r="AB67" s="24" t="s">
        <v>72</v>
      </c>
      <c r="AC67" s="25" t="s">
        <v>157</v>
      </c>
      <c r="AD67" s="24" t="s">
        <v>193</v>
      </c>
      <c r="AE67" s="24" t="s">
        <v>72</v>
      </c>
      <c r="AF67" s="25" t="s">
        <v>103</v>
      </c>
      <c r="AG67" s="26"/>
      <c r="AH67" s="26"/>
      <c r="AI67" s="27"/>
      <c r="AJ67" s="65" t="s">
        <v>194</v>
      </c>
      <c r="AK67" s="28" t="s">
        <v>209</v>
      </c>
      <c r="AL67" s="29">
        <v>28545349.65</v>
      </c>
      <c r="AM67" s="29">
        <v>27334265.04</v>
      </c>
      <c r="AN67" s="29">
        <v>0</v>
      </c>
      <c r="AO67" s="29">
        <v>0</v>
      </c>
      <c r="AP67" s="29">
        <v>2400000</v>
      </c>
      <c r="AQ67" s="29">
        <v>2400000</v>
      </c>
      <c r="AR67" s="29">
        <v>0</v>
      </c>
      <c r="AS67" s="29">
        <v>0</v>
      </c>
      <c r="AT67" s="29">
        <v>26145349.65</v>
      </c>
      <c r="AU67" s="29">
        <v>24934265.04</v>
      </c>
      <c r="AV67" s="29">
        <v>32564115.69</v>
      </c>
      <c r="AW67" s="29">
        <v>0</v>
      </c>
      <c r="AX67" s="29">
        <v>6089045</v>
      </c>
      <c r="AY67" s="29">
        <v>0</v>
      </c>
      <c r="AZ67" s="29">
        <v>26475070.69</v>
      </c>
      <c r="BA67" s="29">
        <v>20703124</v>
      </c>
      <c r="BB67" s="29">
        <v>0</v>
      </c>
      <c r="BC67" s="29">
        <v>0</v>
      </c>
      <c r="BD67" s="29">
        <v>0</v>
      </c>
      <c r="BE67" s="29">
        <v>20703124</v>
      </c>
      <c r="BF67" s="29">
        <v>20703124</v>
      </c>
      <c r="BG67" s="29">
        <v>0</v>
      </c>
      <c r="BH67" s="29">
        <v>0</v>
      </c>
      <c r="BI67" s="29">
        <v>0</v>
      </c>
      <c r="BJ67" s="29">
        <v>20703124</v>
      </c>
      <c r="BK67" s="29">
        <v>20703124</v>
      </c>
      <c r="BL67" s="29">
        <v>0</v>
      </c>
      <c r="BM67" s="29">
        <v>0</v>
      </c>
      <c r="BN67" s="29">
        <v>0</v>
      </c>
      <c r="BO67" s="29">
        <v>20703124</v>
      </c>
      <c r="BP67" s="29">
        <v>27687709.65</v>
      </c>
      <c r="BQ67" s="29">
        <v>26490465.04</v>
      </c>
      <c r="BR67" s="29">
        <v>0</v>
      </c>
      <c r="BS67" s="29">
        <v>0</v>
      </c>
      <c r="BT67" s="29">
        <v>1783000</v>
      </c>
      <c r="BU67" s="29">
        <v>1783000</v>
      </c>
      <c r="BV67" s="29">
        <v>0</v>
      </c>
      <c r="BW67" s="29">
        <v>0</v>
      </c>
      <c r="BX67" s="29">
        <v>25904709.65</v>
      </c>
      <c r="BY67" s="29">
        <v>24707465.04</v>
      </c>
      <c r="BZ67" s="29">
        <v>32564115.69</v>
      </c>
      <c r="CA67" s="29">
        <v>0</v>
      </c>
      <c r="CB67" s="29">
        <v>6089045</v>
      </c>
      <c r="CC67" s="29">
        <v>0</v>
      </c>
      <c r="CD67" s="29">
        <v>26475070.69</v>
      </c>
      <c r="CE67" s="29">
        <v>20703124</v>
      </c>
      <c r="CF67" s="29">
        <v>0</v>
      </c>
      <c r="CG67" s="29">
        <v>0</v>
      </c>
      <c r="CH67" s="29">
        <v>0</v>
      </c>
      <c r="CI67" s="29">
        <v>20703124</v>
      </c>
      <c r="CJ67" s="29">
        <v>20703124</v>
      </c>
      <c r="CK67" s="29">
        <v>0</v>
      </c>
      <c r="CL67" s="29">
        <v>0</v>
      </c>
      <c r="CM67" s="29">
        <v>0</v>
      </c>
      <c r="CN67" s="29">
        <v>20703124</v>
      </c>
      <c r="CO67" s="29">
        <v>20703124</v>
      </c>
      <c r="CP67" s="29">
        <v>0</v>
      </c>
      <c r="CQ67" s="29">
        <v>0</v>
      </c>
      <c r="CR67" s="29">
        <v>0</v>
      </c>
      <c r="CS67" s="29">
        <v>20703124</v>
      </c>
      <c r="CT67" s="29">
        <v>28545349.65</v>
      </c>
      <c r="CU67" s="29">
        <v>0</v>
      </c>
      <c r="CV67" s="29">
        <v>2400000</v>
      </c>
      <c r="CW67" s="29">
        <v>0</v>
      </c>
      <c r="CX67" s="29">
        <v>26145349.65</v>
      </c>
      <c r="CY67" s="29">
        <v>32564115.69</v>
      </c>
      <c r="CZ67" s="29">
        <v>0</v>
      </c>
      <c r="DA67" s="29">
        <v>6089045</v>
      </c>
      <c r="DB67" s="29">
        <v>0</v>
      </c>
      <c r="DC67" s="29">
        <v>26475070.69</v>
      </c>
      <c r="DD67" s="29">
        <v>20703124</v>
      </c>
      <c r="DE67" s="29">
        <v>0</v>
      </c>
      <c r="DF67" s="29">
        <v>0</v>
      </c>
      <c r="DG67" s="29">
        <v>0</v>
      </c>
      <c r="DH67" s="29">
        <v>20703124</v>
      </c>
      <c r="DI67" s="29">
        <v>27687709.65</v>
      </c>
      <c r="DJ67" s="29">
        <v>0</v>
      </c>
      <c r="DK67" s="29">
        <v>1783000</v>
      </c>
      <c r="DL67" s="29">
        <v>0</v>
      </c>
      <c r="DM67" s="29">
        <v>25904709.65</v>
      </c>
      <c r="DN67" s="29">
        <v>32564115.69</v>
      </c>
      <c r="DO67" s="29">
        <v>0</v>
      </c>
      <c r="DP67" s="29">
        <v>6089045</v>
      </c>
      <c r="DQ67" s="29">
        <v>0</v>
      </c>
      <c r="DR67" s="29">
        <v>26475070.69</v>
      </c>
      <c r="DS67" s="29">
        <v>20703124</v>
      </c>
      <c r="DT67" s="29">
        <v>0</v>
      </c>
      <c r="DU67" s="29">
        <v>0</v>
      </c>
      <c r="DV67" s="29">
        <v>0</v>
      </c>
      <c r="DW67" s="29">
        <v>20703124</v>
      </c>
      <c r="DX67" s="45" t="s">
        <v>76</v>
      </c>
      <c r="DY67" s="2"/>
      <c r="DZ67" s="2"/>
    </row>
    <row r="68" spans="1:130" ht="90">
      <c r="A68" s="74"/>
      <c r="B68" s="66"/>
      <c r="C68" s="24" t="s">
        <v>71</v>
      </c>
      <c r="D68" s="24" t="s">
        <v>210</v>
      </c>
      <c r="E68" s="24" t="s">
        <v>73</v>
      </c>
      <c r="F68" s="24"/>
      <c r="G68" s="24"/>
      <c r="H68" s="24"/>
      <c r="I68" s="24"/>
      <c r="J68" s="24"/>
      <c r="K68" s="24"/>
      <c r="L68" s="24"/>
      <c r="M68" s="24"/>
      <c r="N68" s="24"/>
      <c r="O68" s="24"/>
      <c r="P68" s="24"/>
      <c r="Q68" s="24"/>
      <c r="R68" s="24"/>
      <c r="S68" s="24"/>
      <c r="T68" s="24"/>
      <c r="U68" s="24"/>
      <c r="V68" s="24"/>
      <c r="W68" s="24"/>
      <c r="X68" s="24"/>
      <c r="Y68" s="24"/>
      <c r="Z68" s="24"/>
      <c r="AA68" s="24"/>
      <c r="AB68" s="24"/>
      <c r="AC68" s="25"/>
      <c r="AD68" s="24" t="s">
        <v>211</v>
      </c>
      <c r="AE68" s="24" t="s">
        <v>72</v>
      </c>
      <c r="AF68" s="25" t="s">
        <v>212</v>
      </c>
      <c r="AG68" s="26"/>
      <c r="AH68" s="26"/>
      <c r="AI68" s="27"/>
      <c r="AJ68" s="66"/>
      <c r="AK68" s="28"/>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46"/>
      <c r="DY68" s="31" t="s">
        <v>82</v>
      </c>
      <c r="DZ68" s="2"/>
    </row>
    <row r="69" spans="1:130" ht="56.25">
      <c r="A69" s="74"/>
      <c r="B69" s="66"/>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5"/>
      <c r="AD69" s="24" t="s">
        <v>204</v>
      </c>
      <c r="AE69" s="24" t="s">
        <v>72</v>
      </c>
      <c r="AF69" s="25" t="s">
        <v>117</v>
      </c>
      <c r="AG69" s="26"/>
      <c r="AH69" s="26"/>
      <c r="AI69" s="27"/>
      <c r="AJ69" s="66"/>
      <c r="AK69" s="28"/>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46"/>
      <c r="DY69" s="31" t="s">
        <v>93</v>
      </c>
      <c r="DZ69" s="2"/>
    </row>
    <row r="70" spans="1:130" ht="33.75" customHeight="1">
      <c r="A70" s="73" t="s">
        <v>213</v>
      </c>
      <c r="B70" s="65" t="s">
        <v>214</v>
      </c>
      <c r="C70" s="24" t="s">
        <v>71</v>
      </c>
      <c r="D70" s="24" t="s">
        <v>215</v>
      </c>
      <c r="E70" s="24" t="s">
        <v>73</v>
      </c>
      <c r="F70" s="24"/>
      <c r="G70" s="24"/>
      <c r="H70" s="24"/>
      <c r="I70" s="24"/>
      <c r="J70" s="24"/>
      <c r="K70" s="24"/>
      <c r="L70" s="24"/>
      <c r="M70" s="24"/>
      <c r="N70" s="24"/>
      <c r="O70" s="24"/>
      <c r="P70" s="24"/>
      <c r="Q70" s="24"/>
      <c r="R70" s="24"/>
      <c r="S70" s="24"/>
      <c r="T70" s="24"/>
      <c r="U70" s="24"/>
      <c r="V70" s="24"/>
      <c r="W70" s="24"/>
      <c r="X70" s="24"/>
      <c r="Y70" s="24"/>
      <c r="Z70" s="24"/>
      <c r="AA70" s="24"/>
      <c r="AB70" s="24"/>
      <c r="AC70" s="25"/>
      <c r="AD70" s="24"/>
      <c r="AE70" s="24"/>
      <c r="AF70" s="25"/>
      <c r="AG70" s="26"/>
      <c r="AH70" s="26"/>
      <c r="AI70" s="27"/>
      <c r="AJ70" s="65" t="s">
        <v>216</v>
      </c>
      <c r="AK70" s="28" t="s">
        <v>217</v>
      </c>
      <c r="AL70" s="29">
        <v>3239969</v>
      </c>
      <c r="AM70" s="29">
        <v>2845201</v>
      </c>
      <c r="AN70" s="29">
        <v>0</v>
      </c>
      <c r="AO70" s="29">
        <v>0</v>
      </c>
      <c r="AP70" s="29">
        <v>0</v>
      </c>
      <c r="AQ70" s="29">
        <v>0</v>
      </c>
      <c r="AR70" s="29">
        <v>0</v>
      </c>
      <c r="AS70" s="29">
        <v>0</v>
      </c>
      <c r="AT70" s="29">
        <v>3239969</v>
      </c>
      <c r="AU70" s="29">
        <v>2845201</v>
      </c>
      <c r="AV70" s="29">
        <v>1884999.55</v>
      </c>
      <c r="AW70" s="29">
        <v>0</v>
      </c>
      <c r="AX70" s="29">
        <v>0</v>
      </c>
      <c r="AY70" s="29">
        <v>0</v>
      </c>
      <c r="AZ70" s="29">
        <v>1884999.55</v>
      </c>
      <c r="BA70" s="29">
        <v>550000</v>
      </c>
      <c r="BB70" s="29">
        <v>0</v>
      </c>
      <c r="BC70" s="29">
        <v>0</v>
      </c>
      <c r="BD70" s="29">
        <v>0</v>
      </c>
      <c r="BE70" s="29">
        <v>550000</v>
      </c>
      <c r="BF70" s="29">
        <v>550000</v>
      </c>
      <c r="BG70" s="29">
        <v>0</v>
      </c>
      <c r="BH70" s="29">
        <v>0</v>
      </c>
      <c r="BI70" s="29">
        <v>0</v>
      </c>
      <c r="BJ70" s="29">
        <v>550000</v>
      </c>
      <c r="BK70" s="29">
        <v>550000</v>
      </c>
      <c r="BL70" s="29">
        <v>0</v>
      </c>
      <c r="BM70" s="29">
        <v>0</v>
      </c>
      <c r="BN70" s="29">
        <v>0</v>
      </c>
      <c r="BO70" s="29">
        <v>550000</v>
      </c>
      <c r="BP70" s="29">
        <v>2935968</v>
      </c>
      <c r="BQ70" s="29">
        <v>2541200</v>
      </c>
      <c r="BR70" s="29">
        <v>0</v>
      </c>
      <c r="BS70" s="29">
        <v>0</v>
      </c>
      <c r="BT70" s="29">
        <v>0</v>
      </c>
      <c r="BU70" s="29">
        <v>0</v>
      </c>
      <c r="BV70" s="29">
        <v>0</v>
      </c>
      <c r="BW70" s="29">
        <v>0</v>
      </c>
      <c r="BX70" s="29">
        <v>2935968</v>
      </c>
      <c r="BY70" s="29">
        <v>2541200</v>
      </c>
      <c r="BZ70" s="29">
        <v>1864999.55</v>
      </c>
      <c r="CA70" s="29">
        <v>0</v>
      </c>
      <c r="CB70" s="29">
        <v>0</v>
      </c>
      <c r="CC70" s="29">
        <v>0</v>
      </c>
      <c r="CD70" s="29">
        <v>1864999.55</v>
      </c>
      <c r="CE70" s="29">
        <v>505000</v>
      </c>
      <c r="CF70" s="29">
        <v>0</v>
      </c>
      <c r="CG70" s="29">
        <v>0</v>
      </c>
      <c r="CH70" s="29">
        <v>0</v>
      </c>
      <c r="CI70" s="29">
        <v>505000</v>
      </c>
      <c r="CJ70" s="29">
        <v>505000</v>
      </c>
      <c r="CK70" s="29">
        <v>0</v>
      </c>
      <c r="CL70" s="29">
        <v>0</v>
      </c>
      <c r="CM70" s="29">
        <v>0</v>
      </c>
      <c r="CN70" s="29">
        <v>505000</v>
      </c>
      <c r="CO70" s="29">
        <v>505000</v>
      </c>
      <c r="CP70" s="29">
        <v>0</v>
      </c>
      <c r="CQ70" s="29">
        <v>0</v>
      </c>
      <c r="CR70" s="29">
        <v>0</v>
      </c>
      <c r="CS70" s="29">
        <v>505000</v>
      </c>
      <c r="CT70" s="29">
        <v>3239969</v>
      </c>
      <c r="CU70" s="29">
        <v>0</v>
      </c>
      <c r="CV70" s="29">
        <v>0</v>
      </c>
      <c r="CW70" s="29">
        <v>0</v>
      </c>
      <c r="CX70" s="29">
        <v>3239969</v>
      </c>
      <c r="CY70" s="29">
        <v>1884999.55</v>
      </c>
      <c r="CZ70" s="29">
        <v>0</v>
      </c>
      <c r="DA70" s="29">
        <v>0</v>
      </c>
      <c r="DB70" s="29">
        <v>0</v>
      </c>
      <c r="DC70" s="29">
        <v>1884999.55</v>
      </c>
      <c r="DD70" s="29">
        <v>550000</v>
      </c>
      <c r="DE70" s="29">
        <v>0</v>
      </c>
      <c r="DF70" s="29">
        <v>0</v>
      </c>
      <c r="DG70" s="29">
        <v>0</v>
      </c>
      <c r="DH70" s="29">
        <v>550000</v>
      </c>
      <c r="DI70" s="29">
        <v>2935968</v>
      </c>
      <c r="DJ70" s="29">
        <v>0</v>
      </c>
      <c r="DK70" s="29">
        <v>0</v>
      </c>
      <c r="DL70" s="29">
        <v>0</v>
      </c>
      <c r="DM70" s="29">
        <v>2935968</v>
      </c>
      <c r="DN70" s="29">
        <v>1864999.55</v>
      </c>
      <c r="DO70" s="29">
        <v>0</v>
      </c>
      <c r="DP70" s="29">
        <v>0</v>
      </c>
      <c r="DQ70" s="29">
        <v>0</v>
      </c>
      <c r="DR70" s="29">
        <v>1864999.55</v>
      </c>
      <c r="DS70" s="29">
        <v>505000</v>
      </c>
      <c r="DT70" s="29">
        <v>0</v>
      </c>
      <c r="DU70" s="29">
        <v>0</v>
      </c>
      <c r="DV70" s="29">
        <v>0</v>
      </c>
      <c r="DW70" s="29">
        <v>505000</v>
      </c>
      <c r="DX70" s="45" t="s">
        <v>76</v>
      </c>
      <c r="DY70" s="2"/>
      <c r="DZ70" s="2"/>
    </row>
    <row r="71" spans="1:130" ht="33.75">
      <c r="A71" s="74"/>
      <c r="B71" s="66"/>
      <c r="C71" s="24" t="s">
        <v>218</v>
      </c>
      <c r="D71" s="24" t="s">
        <v>219</v>
      </c>
      <c r="E71" s="24" t="s">
        <v>220</v>
      </c>
      <c r="F71" s="24"/>
      <c r="G71" s="24"/>
      <c r="H71" s="24"/>
      <c r="I71" s="24"/>
      <c r="J71" s="24"/>
      <c r="K71" s="24"/>
      <c r="L71" s="24"/>
      <c r="M71" s="24"/>
      <c r="N71" s="24"/>
      <c r="O71" s="24"/>
      <c r="P71" s="24"/>
      <c r="Q71" s="24"/>
      <c r="R71" s="24"/>
      <c r="S71" s="24"/>
      <c r="T71" s="24"/>
      <c r="U71" s="24"/>
      <c r="V71" s="24"/>
      <c r="W71" s="24"/>
      <c r="X71" s="24"/>
      <c r="Y71" s="24"/>
      <c r="Z71" s="24"/>
      <c r="AA71" s="24"/>
      <c r="AB71" s="24"/>
      <c r="AC71" s="25"/>
      <c r="AD71" s="24"/>
      <c r="AE71" s="24"/>
      <c r="AF71" s="25"/>
      <c r="AG71" s="26"/>
      <c r="AH71" s="26"/>
      <c r="AI71" s="27"/>
      <c r="AJ71" s="66"/>
      <c r="AK71" s="28"/>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46"/>
      <c r="DY71" s="31" t="s">
        <v>82</v>
      </c>
      <c r="DZ71" s="2"/>
    </row>
    <row r="72" spans="1:130" ht="33.75" customHeight="1">
      <c r="A72" s="73" t="s">
        <v>221</v>
      </c>
      <c r="B72" s="65" t="s">
        <v>222</v>
      </c>
      <c r="C72" s="24" t="s">
        <v>71</v>
      </c>
      <c r="D72" s="24" t="s">
        <v>215</v>
      </c>
      <c r="E72" s="24" t="s">
        <v>73</v>
      </c>
      <c r="F72" s="24"/>
      <c r="G72" s="24"/>
      <c r="H72" s="24"/>
      <c r="I72" s="24"/>
      <c r="J72" s="24"/>
      <c r="K72" s="24"/>
      <c r="L72" s="24"/>
      <c r="M72" s="24"/>
      <c r="N72" s="24"/>
      <c r="O72" s="24"/>
      <c r="P72" s="24"/>
      <c r="Q72" s="24"/>
      <c r="R72" s="24"/>
      <c r="S72" s="24"/>
      <c r="T72" s="24"/>
      <c r="U72" s="24"/>
      <c r="V72" s="24"/>
      <c r="W72" s="24"/>
      <c r="X72" s="24"/>
      <c r="Y72" s="24"/>
      <c r="Z72" s="24"/>
      <c r="AA72" s="24"/>
      <c r="AB72" s="24"/>
      <c r="AC72" s="25"/>
      <c r="AD72" s="24"/>
      <c r="AE72" s="24"/>
      <c r="AF72" s="25"/>
      <c r="AG72" s="26"/>
      <c r="AH72" s="26"/>
      <c r="AI72" s="27"/>
      <c r="AJ72" s="65" t="s">
        <v>216</v>
      </c>
      <c r="AK72" s="28" t="s">
        <v>217</v>
      </c>
      <c r="AL72" s="29">
        <v>1408977</v>
      </c>
      <c r="AM72" s="29">
        <v>1056346.35</v>
      </c>
      <c r="AN72" s="29">
        <v>0</v>
      </c>
      <c r="AO72" s="29">
        <v>0</v>
      </c>
      <c r="AP72" s="29">
        <v>0</v>
      </c>
      <c r="AQ72" s="29">
        <v>0</v>
      </c>
      <c r="AR72" s="29">
        <v>0</v>
      </c>
      <c r="AS72" s="29">
        <v>0</v>
      </c>
      <c r="AT72" s="29">
        <v>1408977</v>
      </c>
      <c r="AU72" s="29">
        <v>1056346.35</v>
      </c>
      <c r="AV72" s="29">
        <v>1284520</v>
      </c>
      <c r="AW72" s="29">
        <v>0</v>
      </c>
      <c r="AX72" s="29">
        <v>0</v>
      </c>
      <c r="AY72" s="29">
        <v>0</v>
      </c>
      <c r="AZ72" s="29">
        <v>1284520</v>
      </c>
      <c r="BA72" s="29">
        <v>1409000</v>
      </c>
      <c r="BB72" s="29">
        <v>0</v>
      </c>
      <c r="BC72" s="29">
        <v>0</v>
      </c>
      <c r="BD72" s="29">
        <v>0</v>
      </c>
      <c r="BE72" s="29">
        <v>1409000</v>
      </c>
      <c r="BF72" s="29">
        <v>1409000</v>
      </c>
      <c r="BG72" s="29">
        <v>0</v>
      </c>
      <c r="BH72" s="29">
        <v>0</v>
      </c>
      <c r="BI72" s="29">
        <v>0</v>
      </c>
      <c r="BJ72" s="29">
        <v>1409000</v>
      </c>
      <c r="BK72" s="29">
        <v>1409000</v>
      </c>
      <c r="BL72" s="29">
        <v>0</v>
      </c>
      <c r="BM72" s="29">
        <v>0</v>
      </c>
      <c r="BN72" s="29">
        <v>0</v>
      </c>
      <c r="BO72" s="29">
        <v>1409000</v>
      </c>
      <c r="BP72" s="29">
        <v>1408977</v>
      </c>
      <c r="BQ72" s="29">
        <v>1056346.35</v>
      </c>
      <c r="BR72" s="29">
        <v>0</v>
      </c>
      <c r="BS72" s="29">
        <v>0</v>
      </c>
      <c r="BT72" s="29">
        <v>0</v>
      </c>
      <c r="BU72" s="29">
        <v>0</v>
      </c>
      <c r="BV72" s="29">
        <v>0</v>
      </c>
      <c r="BW72" s="29">
        <v>0</v>
      </c>
      <c r="BX72" s="29">
        <v>1408977</v>
      </c>
      <c r="BY72" s="29">
        <v>1056346.35</v>
      </c>
      <c r="BZ72" s="29">
        <v>1284520</v>
      </c>
      <c r="CA72" s="29">
        <v>0</v>
      </c>
      <c r="CB72" s="29">
        <v>0</v>
      </c>
      <c r="CC72" s="29">
        <v>0</v>
      </c>
      <c r="CD72" s="29">
        <v>1284520</v>
      </c>
      <c r="CE72" s="29">
        <v>1409000</v>
      </c>
      <c r="CF72" s="29">
        <v>0</v>
      </c>
      <c r="CG72" s="29">
        <v>0</v>
      </c>
      <c r="CH72" s="29">
        <v>0</v>
      </c>
      <c r="CI72" s="29">
        <v>1409000</v>
      </c>
      <c r="CJ72" s="29">
        <v>1409000</v>
      </c>
      <c r="CK72" s="29">
        <v>0</v>
      </c>
      <c r="CL72" s="29">
        <v>0</v>
      </c>
      <c r="CM72" s="29">
        <v>0</v>
      </c>
      <c r="CN72" s="29">
        <v>1409000</v>
      </c>
      <c r="CO72" s="29">
        <v>1409000</v>
      </c>
      <c r="CP72" s="29">
        <v>0</v>
      </c>
      <c r="CQ72" s="29">
        <v>0</v>
      </c>
      <c r="CR72" s="29">
        <v>0</v>
      </c>
      <c r="CS72" s="29">
        <v>1409000</v>
      </c>
      <c r="CT72" s="29">
        <v>1408977</v>
      </c>
      <c r="CU72" s="29">
        <v>0</v>
      </c>
      <c r="CV72" s="29">
        <v>0</v>
      </c>
      <c r="CW72" s="29">
        <v>0</v>
      </c>
      <c r="CX72" s="29">
        <v>1408977</v>
      </c>
      <c r="CY72" s="29">
        <v>1284520</v>
      </c>
      <c r="CZ72" s="29">
        <v>0</v>
      </c>
      <c r="DA72" s="29">
        <v>0</v>
      </c>
      <c r="DB72" s="29">
        <v>0</v>
      </c>
      <c r="DC72" s="29">
        <v>1284520</v>
      </c>
      <c r="DD72" s="29">
        <v>1409000</v>
      </c>
      <c r="DE72" s="29">
        <v>0</v>
      </c>
      <c r="DF72" s="29">
        <v>0</v>
      </c>
      <c r="DG72" s="29">
        <v>0</v>
      </c>
      <c r="DH72" s="29">
        <v>1409000</v>
      </c>
      <c r="DI72" s="29">
        <v>1408977</v>
      </c>
      <c r="DJ72" s="29">
        <v>0</v>
      </c>
      <c r="DK72" s="29">
        <v>0</v>
      </c>
      <c r="DL72" s="29">
        <v>0</v>
      </c>
      <c r="DM72" s="29">
        <v>1408977</v>
      </c>
      <c r="DN72" s="29">
        <v>1284520</v>
      </c>
      <c r="DO72" s="29">
        <v>0</v>
      </c>
      <c r="DP72" s="29">
        <v>0</v>
      </c>
      <c r="DQ72" s="29">
        <v>0</v>
      </c>
      <c r="DR72" s="29">
        <v>1284520</v>
      </c>
      <c r="DS72" s="29">
        <v>1409000</v>
      </c>
      <c r="DT72" s="29">
        <v>0</v>
      </c>
      <c r="DU72" s="29">
        <v>0</v>
      </c>
      <c r="DV72" s="29">
        <v>0</v>
      </c>
      <c r="DW72" s="29">
        <v>1409000</v>
      </c>
      <c r="DX72" s="45" t="s">
        <v>76</v>
      </c>
      <c r="DY72" s="2"/>
      <c r="DZ72" s="2"/>
    </row>
    <row r="73" spans="1:130" ht="33.75">
      <c r="A73" s="74"/>
      <c r="B73" s="66"/>
      <c r="C73" s="24" t="s">
        <v>218</v>
      </c>
      <c r="D73" s="24" t="s">
        <v>219</v>
      </c>
      <c r="E73" s="24" t="s">
        <v>220</v>
      </c>
      <c r="F73" s="24"/>
      <c r="G73" s="24"/>
      <c r="H73" s="24"/>
      <c r="I73" s="24"/>
      <c r="J73" s="24"/>
      <c r="K73" s="24"/>
      <c r="L73" s="24"/>
      <c r="M73" s="24"/>
      <c r="N73" s="24"/>
      <c r="O73" s="24"/>
      <c r="P73" s="24"/>
      <c r="Q73" s="24"/>
      <c r="R73" s="24"/>
      <c r="S73" s="24"/>
      <c r="T73" s="24"/>
      <c r="U73" s="24"/>
      <c r="V73" s="24"/>
      <c r="W73" s="24"/>
      <c r="X73" s="24"/>
      <c r="Y73" s="24"/>
      <c r="Z73" s="24"/>
      <c r="AA73" s="24"/>
      <c r="AB73" s="24"/>
      <c r="AC73" s="25"/>
      <c r="AD73" s="24"/>
      <c r="AE73" s="24"/>
      <c r="AF73" s="25"/>
      <c r="AG73" s="26"/>
      <c r="AH73" s="26"/>
      <c r="AI73" s="27"/>
      <c r="AJ73" s="66"/>
      <c r="AK73" s="28"/>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46"/>
      <c r="DY73" s="31" t="s">
        <v>82</v>
      </c>
      <c r="DZ73" s="2"/>
    </row>
    <row r="74" spans="1:130" ht="33.75">
      <c r="A74" s="22" t="s">
        <v>223</v>
      </c>
      <c r="B74" s="23" t="s">
        <v>224</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5"/>
      <c r="AD74" s="24"/>
      <c r="AE74" s="24"/>
      <c r="AF74" s="25"/>
      <c r="AG74" s="26"/>
      <c r="AH74" s="26"/>
      <c r="AI74" s="27"/>
      <c r="AJ74" s="23" t="s">
        <v>225</v>
      </c>
      <c r="AK74" s="28" t="s">
        <v>226</v>
      </c>
      <c r="AL74" s="29">
        <v>1471850</v>
      </c>
      <c r="AM74" s="29">
        <v>884050</v>
      </c>
      <c r="AN74" s="29">
        <v>0</v>
      </c>
      <c r="AO74" s="29">
        <v>0</v>
      </c>
      <c r="AP74" s="29">
        <v>0</v>
      </c>
      <c r="AQ74" s="29">
        <v>0</v>
      </c>
      <c r="AR74" s="29">
        <v>0</v>
      </c>
      <c r="AS74" s="29">
        <v>0</v>
      </c>
      <c r="AT74" s="29">
        <v>1471850</v>
      </c>
      <c r="AU74" s="29">
        <v>884050</v>
      </c>
      <c r="AV74" s="29">
        <v>7767638</v>
      </c>
      <c r="AW74" s="29">
        <v>0</v>
      </c>
      <c r="AX74" s="29">
        <v>0</v>
      </c>
      <c r="AY74" s="29">
        <v>0</v>
      </c>
      <c r="AZ74" s="29">
        <v>7767638</v>
      </c>
      <c r="BA74" s="29">
        <v>7975638</v>
      </c>
      <c r="BB74" s="29">
        <v>0</v>
      </c>
      <c r="BC74" s="29">
        <v>0</v>
      </c>
      <c r="BD74" s="29">
        <v>0</v>
      </c>
      <c r="BE74" s="29">
        <v>7975638</v>
      </c>
      <c r="BF74" s="29">
        <v>7975632</v>
      </c>
      <c r="BG74" s="29">
        <v>0</v>
      </c>
      <c r="BH74" s="29">
        <v>0</v>
      </c>
      <c r="BI74" s="29">
        <v>0</v>
      </c>
      <c r="BJ74" s="29">
        <v>7975632</v>
      </c>
      <c r="BK74" s="29">
        <v>7975632</v>
      </c>
      <c r="BL74" s="29">
        <v>0</v>
      </c>
      <c r="BM74" s="29">
        <v>0</v>
      </c>
      <c r="BN74" s="29">
        <v>0</v>
      </c>
      <c r="BO74" s="29">
        <v>7975632</v>
      </c>
      <c r="BP74" s="29">
        <v>1471850</v>
      </c>
      <c r="BQ74" s="29">
        <v>884050</v>
      </c>
      <c r="BR74" s="29">
        <v>0</v>
      </c>
      <c r="BS74" s="29">
        <v>0</v>
      </c>
      <c r="BT74" s="29">
        <v>0</v>
      </c>
      <c r="BU74" s="29">
        <v>0</v>
      </c>
      <c r="BV74" s="29">
        <v>0</v>
      </c>
      <c r="BW74" s="29">
        <v>0</v>
      </c>
      <c r="BX74" s="29">
        <v>1471850</v>
      </c>
      <c r="BY74" s="29">
        <v>884050</v>
      </c>
      <c r="BZ74" s="29">
        <v>7767638</v>
      </c>
      <c r="CA74" s="29">
        <v>0</v>
      </c>
      <c r="CB74" s="29">
        <v>0</v>
      </c>
      <c r="CC74" s="29">
        <v>0</v>
      </c>
      <c r="CD74" s="29">
        <v>7767638</v>
      </c>
      <c r="CE74" s="29">
        <v>7975638</v>
      </c>
      <c r="CF74" s="29">
        <v>0</v>
      </c>
      <c r="CG74" s="29">
        <v>0</v>
      </c>
      <c r="CH74" s="29">
        <v>0</v>
      </c>
      <c r="CI74" s="29">
        <v>7975638</v>
      </c>
      <c r="CJ74" s="29">
        <v>7975632</v>
      </c>
      <c r="CK74" s="29">
        <v>0</v>
      </c>
      <c r="CL74" s="29">
        <v>0</v>
      </c>
      <c r="CM74" s="29">
        <v>0</v>
      </c>
      <c r="CN74" s="29">
        <v>7975632</v>
      </c>
      <c r="CO74" s="29">
        <v>7975632</v>
      </c>
      <c r="CP74" s="29">
        <v>0</v>
      </c>
      <c r="CQ74" s="29">
        <v>0</v>
      </c>
      <c r="CR74" s="29">
        <v>0</v>
      </c>
      <c r="CS74" s="29">
        <v>7975632</v>
      </c>
      <c r="CT74" s="29">
        <v>1471850</v>
      </c>
      <c r="CU74" s="29">
        <v>0</v>
      </c>
      <c r="CV74" s="29">
        <v>0</v>
      </c>
      <c r="CW74" s="29">
        <v>0</v>
      </c>
      <c r="CX74" s="29">
        <v>1471850</v>
      </c>
      <c r="CY74" s="29">
        <v>7767638</v>
      </c>
      <c r="CZ74" s="29">
        <v>0</v>
      </c>
      <c r="DA74" s="29">
        <v>0</v>
      </c>
      <c r="DB74" s="29">
        <v>0</v>
      </c>
      <c r="DC74" s="29">
        <v>7767638</v>
      </c>
      <c r="DD74" s="29">
        <v>7975638</v>
      </c>
      <c r="DE74" s="29">
        <v>0</v>
      </c>
      <c r="DF74" s="29">
        <v>0</v>
      </c>
      <c r="DG74" s="29">
        <v>0</v>
      </c>
      <c r="DH74" s="29">
        <v>7975638</v>
      </c>
      <c r="DI74" s="29">
        <v>1471850</v>
      </c>
      <c r="DJ74" s="29">
        <v>0</v>
      </c>
      <c r="DK74" s="29">
        <v>0</v>
      </c>
      <c r="DL74" s="29">
        <v>0</v>
      </c>
      <c r="DM74" s="29">
        <v>1471850</v>
      </c>
      <c r="DN74" s="29">
        <v>7767638</v>
      </c>
      <c r="DO74" s="29">
        <v>0</v>
      </c>
      <c r="DP74" s="29">
        <v>0</v>
      </c>
      <c r="DQ74" s="29">
        <v>0</v>
      </c>
      <c r="DR74" s="29">
        <v>7767638</v>
      </c>
      <c r="DS74" s="29">
        <v>7975638</v>
      </c>
      <c r="DT74" s="29">
        <v>0</v>
      </c>
      <c r="DU74" s="29">
        <v>0</v>
      </c>
      <c r="DV74" s="29">
        <v>0</v>
      </c>
      <c r="DW74" s="29">
        <v>7975638</v>
      </c>
      <c r="DX74" s="30" t="s">
        <v>76</v>
      </c>
      <c r="DY74" s="2"/>
      <c r="DZ74" s="2"/>
    </row>
    <row r="75" spans="1:130" ht="33.75" customHeight="1">
      <c r="A75" s="73" t="s">
        <v>227</v>
      </c>
      <c r="B75" s="65" t="s">
        <v>228</v>
      </c>
      <c r="C75" s="24" t="s">
        <v>190</v>
      </c>
      <c r="D75" s="24" t="s">
        <v>72</v>
      </c>
      <c r="E75" s="24" t="s">
        <v>192</v>
      </c>
      <c r="F75" s="24"/>
      <c r="G75" s="24"/>
      <c r="H75" s="24"/>
      <c r="I75" s="24"/>
      <c r="J75" s="24"/>
      <c r="K75" s="24"/>
      <c r="L75" s="24"/>
      <c r="M75" s="24"/>
      <c r="N75" s="24"/>
      <c r="O75" s="24"/>
      <c r="P75" s="24"/>
      <c r="Q75" s="24"/>
      <c r="R75" s="24"/>
      <c r="S75" s="24"/>
      <c r="T75" s="24"/>
      <c r="U75" s="24"/>
      <c r="V75" s="24"/>
      <c r="W75" s="24"/>
      <c r="X75" s="24"/>
      <c r="Y75" s="24"/>
      <c r="Z75" s="24"/>
      <c r="AA75" s="24" t="s">
        <v>229</v>
      </c>
      <c r="AB75" s="24" t="s">
        <v>72</v>
      </c>
      <c r="AC75" s="25" t="s">
        <v>230</v>
      </c>
      <c r="AD75" s="24"/>
      <c r="AE75" s="24"/>
      <c r="AF75" s="25"/>
      <c r="AG75" s="26"/>
      <c r="AH75" s="26"/>
      <c r="AI75" s="27"/>
      <c r="AJ75" s="65" t="s">
        <v>74</v>
      </c>
      <c r="AK75" s="28" t="s">
        <v>75</v>
      </c>
      <c r="AL75" s="29">
        <v>3994800</v>
      </c>
      <c r="AM75" s="29">
        <v>3419984.37</v>
      </c>
      <c r="AN75" s="29">
        <v>0</v>
      </c>
      <c r="AO75" s="29">
        <v>0</v>
      </c>
      <c r="AP75" s="29">
        <v>0</v>
      </c>
      <c r="AQ75" s="29">
        <v>0</v>
      </c>
      <c r="AR75" s="29">
        <v>0</v>
      </c>
      <c r="AS75" s="29">
        <v>0</v>
      </c>
      <c r="AT75" s="29">
        <v>3994800</v>
      </c>
      <c r="AU75" s="29">
        <v>3419984.37</v>
      </c>
      <c r="AV75" s="29">
        <v>3141200</v>
      </c>
      <c r="AW75" s="29">
        <v>0</v>
      </c>
      <c r="AX75" s="29">
        <v>0</v>
      </c>
      <c r="AY75" s="29">
        <v>0</v>
      </c>
      <c r="AZ75" s="29">
        <v>3141200</v>
      </c>
      <c r="BA75" s="29">
        <v>3241200</v>
      </c>
      <c r="BB75" s="29">
        <v>0</v>
      </c>
      <c r="BC75" s="29">
        <v>0</v>
      </c>
      <c r="BD75" s="29">
        <v>0</v>
      </c>
      <c r="BE75" s="29">
        <v>3241200</v>
      </c>
      <c r="BF75" s="29">
        <v>3241200</v>
      </c>
      <c r="BG75" s="29">
        <v>0</v>
      </c>
      <c r="BH75" s="29">
        <v>0</v>
      </c>
      <c r="BI75" s="29">
        <v>0</v>
      </c>
      <c r="BJ75" s="29">
        <v>3241200</v>
      </c>
      <c r="BK75" s="29">
        <v>3241200</v>
      </c>
      <c r="BL75" s="29">
        <v>0</v>
      </c>
      <c r="BM75" s="29">
        <v>0</v>
      </c>
      <c r="BN75" s="29">
        <v>0</v>
      </c>
      <c r="BO75" s="29">
        <v>3241200</v>
      </c>
      <c r="BP75" s="29">
        <v>3994800</v>
      </c>
      <c r="BQ75" s="29">
        <v>3419984.37</v>
      </c>
      <c r="BR75" s="29">
        <v>0</v>
      </c>
      <c r="BS75" s="29">
        <v>0</v>
      </c>
      <c r="BT75" s="29">
        <v>0</v>
      </c>
      <c r="BU75" s="29">
        <v>0</v>
      </c>
      <c r="BV75" s="29">
        <v>0</v>
      </c>
      <c r="BW75" s="29">
        <v>0</v>
      </c>
      <c r="BX75" s="29">
        <v>3994800</v>
      </c>
      <c r="BY75" s="29">
        <v>3419984.37</v>
      </c>
      <c r="BZ75" s="29">
        <v>3141200</v>
      </c>
      <c r="CA75" s="29">
        <v>0</v>
      </c>
      <c r="CB75" s="29">
        <v>0</v>
      </c>
      <c r="CC75" s="29">
        <v>0</v>
      </c>
      <c r="CD75" s="29">
        <v>3141200</v>
      </c>
      <c r="CE75" s="29">
        <v>3241200</v>
      </c>
      <c r="CF75" s="29">
        <v>0</v>
      </c>
      <c r="CG75" s="29">
        <v>0</v>
      </c>
      <c r="CH75" s="29">
        <v>0</v>
      </c>
      <c r="CI75" s="29">
        <v>3241200</v>
      </c>
      <c r="CJ75" s="29">
        <v>3241200</v>
      </c>
      <c r="CK75" s="29">
        <v>0</v>
      </c>
      <c r="CL75" s="29">
        <v>0</v>
      </c>
      <c r="CM75" s="29">
        <v>0</v>
      </c>
      <c r="CN75" s="29">
        <v>3241200</v>
      </c>
      <c r="CO75" s="29">
        <v>3241200</v>
      </c>
      <c r="CP75" s="29">
        <v>0</v>
      </c>
      <c r="CQ75" s="29">
        <v>0</v>
      </c>
      <c r="CR75" s="29">
        <v>0</v>
      </c>
      <c r="CS75" s="29">
        <v>3241200</v>
      </c>
      <c r="CT75" s="29">
        <v>3994800</v>
      </c>
      <c r="CU75" s="29">
        <v>0</v>
      </c>
      <c r="CV75" s="29">
        <v>0</v>
      </c>
      <c r="CW75" s="29">
        <v>0</v>
      </c>
      <c r="CX75" s="29">
        <v>3994800</v>
      </c>
      <c r="CY75" s="29">
        <v>3141200</v>
      </c>
      <c r="CZ75" s="29">
        <v>0</v>
      </c>
      <c r="DA75" s="29">
        <v>0</v>
      </c>
      <c r="DB75" s="29">
        <v>0</v>
      </c>
      <c r="DC75" s="29">
        <v>3141200</v>
      </c>
      <c r="DD75" s="29">
        <v>3241200</v>
      </c>
      <c r="DE75" s="29">
        <v>0</v>
      </c>
      <c r="DF75" s="29">
        <v>0</v>
      </c>
      <c r="DG75" s="29">
        <v>0</v>
      </c>
      <c r="DH75" s="29">
        <v>3241200</v>
      </c>
      <c r="DI75" s="29">
        <v>3994800</v>
      </c>
      <c r="DJ75" s="29">
        <v>0</v>
      </c>
      <c r="DK75" s="29">
        <v>0</v>
      </c>
      <c r="DL75" s="29">
        <v>0</v>
      </c>
      <c r="DM75" s="29">
        <v>3994800</v>
      </c>
      <c r="DN75" s="29">
        <v>3141200</v>
      </c>
      <c r="DO75" s="29">
        <v>0</v>
      </c>
      <c r="DP75" s="29">
        <v>0</v>
      </c>
      <c r="DQ75" s="29">
        <v>0</v>
      </c>
      <c r="DR75" s="29">
        <v>3141200</v>
      </c>
      <c r="DS75" s="29">
        <v>3241200</v>
      </c>
      <c r="DT75" s="29">
        <v>0</v>
      </c>
      <c r="DU75" s="29">
        <v>0</v>
      </c>
      <c r="DV75" s="29">
        <v>0</v>
      </c>
      <c r="DW75" s="29">
        <v>3241200</v>
      </c>
      <c r="DX75" s="45" t="s">
        <v>76</v>
      </c>
      <c r="DY75" s="2"/>
      <c r="DZ75" s="2"/>
    </row>
    <row r="76" spans="1:130" ht="33.75">
      <c r="A76" s="74"/>
      <c r="B76" s="66"/>
      <c r="C76" s="24" t="s">
        <v>71</v>
      </c>
      <c r="D76" s="24" t="s">
        <v>231</v>
      </c>
      <c r="E76" s="24" t="s">
        <v>73</v>
      </c>
      <c r="F76" s="24"/>
      <c r="G76" s="24"/>
      <c r="H76" s="24"/>
      <c r="I76" s="24"/>
      <c r="J76" s="24"/>
      <c r="K76" s="24"/>
      <c r="L76" s="24"/>
      <c r="M76" s="24"/>
      <c r="N76" s="24"/>
      <c r="O76" s="24"/>
      <c r="P76" s="24"/>
      <c r="Q76" s="24"/>
      <c r="R76" s="24"/>
      <c r="S76" s="24"/>
      <c r="T76" s="24"/>
      <c r="U76" s="24"/>
      <c r="V76" s="24"/>
      <c r="W76" s="24"/>
      <c r="X76" s="24"/>
      <c r="Y76" s="24"/>
      <c r="Z76" s="24"/>
      <c r="AA76" s="24"/>
      <c r="AB76" s="24"/>
      <c r="AC76" s="25"/>
      <c r="AD76" s="24"/>
      <c r="AE76" s="24"/>
      <c r="AF76" s="25"/>
      <c r="AG76" s="26"/>
      <c r="AH76" s="26"/>
      <c r="AI76" s="27"/>
      <c r="AJ76" s="66"/>
      <c r="AK76" s="28"/>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46"/>
      <c r="DY76" s="31" t="s">
        <v>82</v>
      </c>
      <c r="DZ76" s="2"/>
    </row>
    <row r="77" spans="1:130" ht="33.75">
      <c r="A77" s="74"/>
      <c r="B77" s="66"/>
      <c r="C77" s="24" t="s">
        <v>232</v>
      </c>
      <c r="D77" s="24" t="s">
        <v>233</v>
      </c>
      <c r="E77" s="24" t="s">
        <v>234</v>
      </c>
      <c r="F77" s="24"/>
      <c r="G77" s="24"/>
      <c r="H77" s="24"/>
      <c r="I77" s="24"/>
      <c r="J77" s="24"/>
      <c r="K77" s="24"/>
      <c r="L77" s="24"/>
      <c r="M77" s="24"/>
      <c r="N77" s="24"/>
      <c r="O77" s="24"/>
      <c r="P77" s="24"/>
      <c r="Q77" s="24"/>
      <c r="R77" s="24"/>
      <c r="S77" s="24"/>
      <c r="T77" s="24"/>
      <c r="U77" s="24"/>
      <c r="V77" s="24"/>
      <c r="W77" s="24"/>
      <c r="X77" s="24"/>
      <c r="Y77" s="24"/>
      <c r="Z77" s="24"/>
      <c r="AA77" s="24"/>
      <c r="AB77" s="24"/>
      <c r="AC77" s="25"/>
      <c r="AD77" s="24"/>
      <c r="AE77" s="24"/>
      <c r="AF77" s="25"/>
      <c r="AG77" s="26"/>
      <c r="AH77" s="26"/>
      <c r="AI77" s="27"/>
      <c r="AJ77" s="66"/>
      <c r="AK77" s="28"/>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46"/>
      <c r="DY77" s="31" t="s">
        <v>93</v>
      </c>
      <c r="DZ77" s="2"/>
    </row>
    <row r="78" spans="1:130" ht="33.75" customHeight="1">
      <c r="A78" s="73" t="s">
        <v>235</v>
      </c>
      <c r="B78" s="65" t="s">
        <v>236</v>
      </c>
      <c r="C78" s="24" t="s">
        <v>237</v>
      </c>
      <c r="D78" s="24" t="s">
        <v>238</v>
      </c>
      <c r="E78" s="24" t="s">
        <v>239</v>
      </c>
      <c r="F78" s="24"/>
      <c r="G78" s="24"/>
      <c r="H78" s="24"/>
      <c r="I78" s="24"/>
      <c r="J78" s="24"/>
      <c r="K78" s="24"/>
      <c r="L78" s="24"/>
      <c r="M78" s="24"/>
      <c r="N78" s="24"/>
      <c r="O78" s="24"/>
      <c r="P78" s="24"/>
      <c r="Q78" s="24"/>
      <c r="R78" s="24"/>
      <c r="S78" s="24"/>
      <c r="T78" s="24"/>
      <c r="U78" s="24"/>
      <c r="V78" s="24"/>
      <c r="W78" s="24"/>
      <c r="X78" s="24"/>
      <c r="Y78" s="24"/>
      <c r="Z78" s="24"/>
      <c r="AA78" s="24"/>
      <c r="AB78" s="24"/>
      <c r="AC78" s="25"/>
      <c r="AD78" s="24"/>
      <c r="AE78" s="24"/>
      <c r="AF78" s="25"/>
      <c r="AG78" s="26"/>
      <c r="AH78" s="26"/>
      <c r="AI78" s="27"/>
      <c r="AJ78" s="65" t="s">
        <v>225</v>
      </c>
      <c r="AK78" s="28" t="s">
        <v>240</v>
      </c>
      <c r="AL78" s="29">
        <v>6208299</v>
      </c>
      <c r="AM78" s="29">
        <v>6074304.38</v>
      </c>
      <c r="AN78" s="29">
        <v>0</v>
      </c>
      <c r="AO78" s="29">
        <v>0</v>
      </c>
      <c r="AP78" s="29">
        <v>0</v>
      </c>
      <c r="AQ78" s="29">
        <v>0</v>
      </c>
      <c r="AR78" s="29">
        <v>0</v>
      </c>
      <c r="AS78" s="29">
        <v>0</v>
      </c>
      <c r="AT78" s="29">
        <v>6208299</v>
      </c>
      <c r="AU78" s="29">
        <v>6074304.38</v>
      </c>
      <c r="AV78" s="29">
        <v>8142900</v>
      </c>
      <c r="AW78" s="29">
        <v>0</v>
      </c>
      <c r="AX78" s="29">
        <v>0</v>
      </c>
      <c r="AY78" s="29">
        <v>0</v>
      </c>
      <c r="AZ78" s="29">
        <v>8142900</v>
      </c>
      <c r="BA78" s="29">
        <v>8225400</v>
      </c>
      <c r="BB78" s="29">
        <v>0</v>
      </c>
      <c r="BC78" s="29">
        <v>0</v>
      </c>
      <c r="BD78" s="29">
        <v>0</v>
      </c>
      <c r="BE78" s="29">
        <v>8225400</v>
      </c>
      <c r="BF78" s="29">
        <v>8225400</v>
      </c>
      <c r="BG78" s="29">
        <v>0</v>
      </c>
      <c r="BH78" s="29">
        <v>0</v>
      </c>
      <c r="BI78" s="29">
        <v>0</v>
      </c>
      <c r="BJ78" s="29">
        <v>8225400</v>
      </c>
      <c r="BK78" s="29">
        <v>8225400</v>
      </c>
      <c r="BL78" s="29">
        <v>0</v>
      </c>
      <c r="BM78" s="29">
        <v>0</v>
      </c>
      <c r="BN78" s="29">
        <v>0</v>
      </c>
      <c r="BO78" s="29">
        <v>8225400</v>
      </c>
      <c r="BP78" s="29">
        <v>6208299</v>
      </c>
      <c r="BQ78" s="29">
        <v>6074304.38</v>
      </c>
      <c r="BR78" s="29">
        <v>0</v>
      </c>
      <c r="BS78" s="29">
        <v>0</v>
      </c>
      <c r="BT78" s="29">
        <v>0</v>
      </c>
      <c r="BU78" s="29">
        <v>0</v>
      </c>
      <c r="BV78" s="29">
        <v>0</v>
      </c>
      <c r="BW78" s="29">
        <v>0</v>
      </c>
      <c r="BX78" s="29">
        <v>6208299</v>
      </c>
      <c r="BY78" s="29">
        <v>6074304.38</v>
      </c>
      <c r="BZ78" s="29">
        <v>8142900</v>
      </c>
      <c r="CA78" s="29">
        <v>0</v>
      </c>
      <c r="CB78" s="29">
        <v>0</v>
      </c>
      <c r="CC78" s="29">
        <v>0</v>
      </c>
      <c r="CD78" s="29">
        <v>8142900</v>
      </c>
      <c r="CE78" s="29">
        <v>8225400</v>
      </c>
      <c r="CF78" s="29">
        <v>0</v>
      </c>
      <c r="CG78" s="29">
        <v>0</v>
      </c>
      <c r="CH78" s="29">
        <v>0</v>
      </c>
      <c r="CI78" s="29">
        <v>8225400</v>
      </c>
      <c r="CJ78" s="29">
        <v>8225400</v>
      </c>
      <c r="CK78" s="29">
        <v>0</v>
      </c>
      <c r="CL78" s="29">
        <v>0</v>
      </c>
      <c r="CM78" s="29">
        <v>0</v>
      </c>
      <c r="CN78" s="29">
        <v>8225400</v>
      </c>
      <c r="CO78" s="29">
        <v>8225400</v>
      </c>
      <c r="CP78" s="29">
        <v>0</v>
      </c>
      <c r="CQ78" s="29">
        <v>0</v>
      </c>
      <c r="CR78" s="29">
        <v>0</v>
      </c>
      <c r="CS78" s="29">
        <v>8225400</v>
      </c>
      <c r="CT78" s="29">
        <v>6208299</v>
      </c>
      <c r="CU78" s="29">
        <v>0</v>
      </c>
      <c r="CV78" s="29">
        <v>0</v>
      </c>
      <c r="CW78" s="29">
        <v>0</v>
      </c>
      <c r="CX78" s="29">
        <v>6208299</v>
      </c>
      <c r="CY78" s="29">
        <v>8142900</v>
      </c>
      <c r="CZ78" s="29">
        <v>0</v>
      </c>
      <c r="DA78" s="29">
        <v>0</v>
      </c>
      <c r="DB78" s="29">
        <v>0</v>
      </c>
      <c r="DC78" s="29">
        <v>8142900</v>
      </c>
      <c r="DD78" s="29">
        <v>8225400</v>
      </c>
      <c r="DE78" s="29">
        <v>0</v>
      </c>
      <c r="DF78" s="29">
        <v>0</v>
      </c>
      <c r="DG78" s="29">
        <v>0</v>
      </c>
      <c r="DH78" s="29">
        <v>8225400</v>
      </c>
      <c r="DI78" s="29">
        <v>6208299</v>
      </c>
      <c r="DJ78" s="29">
        <v>0</v>
      </c>
      <c r="DK78" s="29">
        <v>0</v>
      </c>
      <c r="DL78" s="29">
        <v>0</v>
      </c>
      <c r="DM78" s="29">
        <v>6208299</v>
      </c>
      <c r="DN78" s="29">
        <v>8142900</v>
      </c>
      <c r="DO78" s="29">
        <v>0</v>
      </c>
      <c r="DP78" s="29">
        <v>0</v>
      </c>
      <c r="DQ78" s="29">
        <v>0</v>
      </c>
      <c r="DR78" s="29">
        <v>8142900</v>
      </c>
      <c r="DS78" s="29">
        <v>8225400</v>
      </c>
      <c r="DT78" s="29">
        <v>0</v>
      </c>
      <c r="DU78" s="29">
        <v>0</v>
      </c>
      <c r="DV78" s="29">
        <v>0</v>
      </c>
      <c r="DW78" s="29">
        <v>8225400</v>
      </c>
      <c r="DX78" s="45" t="s">
        <v>76</v>
      </c>
      <c r="DY78" s="2"/>
      <c r="DZ78" s="2"/>
    </row>
    <row r="79" spans="1:130" ht="33.75">
      <c r="A79" s="74"/>
      <c r="B79" s="66"/>
      <c r="C79" s="24" t="s">
        <v>71</v>
      </c>
      <c r="D79" s="24" t="s">
        <v>241</v>
      </c>
      <c r="E79" s="24" t="s">
        <v>73</v>
      </c>
      <c r="F79" s="24"/>
      <c r="G79" s="24"/>
      <c r="H79" s="24"/>
      <c r="I79" s="24"/>
      <c r="J79" s="24"/>
      <c r="K79" s="24"/>
      <c r="L79" s="24"/>
      <c r="M79" s="24"/>
      <c r="N79" s="24"/>
      <c r="O79" s="24"/>
      <c r="P79" s="24"/>
      <c r="Q79" s="24"/>
      <c r="R79" s="24"/>
      <c r="S79" s="24"/>
      <c r="T79" s="24"/>
      <c r="U79" s="24"/>
      <c r="V79" s="24"/>
      <c r="W79" s="24"/>
      <c r="X79" s="24"/>
      <c r="Y79" s="24"/>
      <c r="Z79" s="24"/>
      <c r="AA79" s="24"/>
      <c r="AB79" s="24"/>
      <c r="AC79" s="25"/>
      <c r="AD79" s="24"/>
      <c r="AE79" s="24"/>
      <c r="AF79" s="25"/>
      <c r="AG79" s="26"/>
      <c r="AH79" s="26"/>
      <c r="AI79" s="27"/>
      <c r="AJ79" s="66"/>
      <c r="AK79" s="28"/>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46"/>
      <c r="DY79" s="31" t="s">
        <v>82</v>
      </c>
      <c r="DZ79" s="2"/>
    </row>
    <row r="80" spans="1:130" ht="101.25">
      <c r="A80" s="22" t="s">
        <v>242</v>
      </c>
      <c r="B80" s="23" t="s">
        <v>243</v>
      </c>
      <c r="C80" s="24" t="s">
        <v>71</v>
      </c>
      <c r="D80" s="24" t="s">
        <v>244</v>
      </c>
      <c r="E80" s="24" t="s">
        <v>73</v>
      </c>
      <c r="F80" s="24"/>
      <c r="G80" s="24"/>
      <c r="H80" s="24"/>
      <c r="I80" s="24"/>
      <c r="J80" s="24"/>
      <c r="K80" s="24"/>
      <c r="L80" s="24"/>
      <c r="M80" s="24"/>
      <c r="N80" s="24"/>
      <c r="O80" s="24"/>
      <c r="P80" s="24"/>
      <c r="Q80" s="24"/>
      <c r="R80" s="24"/>
      <c r="S80" s="24"/>
      <c r="T80" s="24"/>
      <c r="U80" s="24"/>
      <c r="V80" s="24"/>
      <c r="W80" s="24"/>
      <c r="X80" s="24"/>
      <c r="Y80" s="24"/>
      <c r="Z80" s="24"/>
      <c r="AA80" s="24" t="s">
        <v>156</v>
      </c>
      <c r="AB80" s="24" t="s">
        <v>72</v>
      </c>
      <c r="AC80" s="25" t="s">
        <v>157</v>
      </c>
      <c r="AD80" s="24" t="s">
        <v>245</v>
      </c>
      <c r="AE80" s="24" t="s">
        <v>72</v>
      </c>
      <c r="AF80" s="25" t="s">
        <v>203</v>
      </c>
      <c r="AG80" s="26"/>
      <c r="AH80" s="26"/>
      <c r="AI80" s="27"/>
      <c r="AJ80" s="23" t="s">
        <v>225</v>
      </c>
      <c r="AK80" s="28" t="s">
        <v>246</v>
      </c>
      <c r="AL80" s="29">
        <v>1989747.96</v>
      </c>
      <c r="AM80" s="29">
        <v>1349040.76</v>
      </c>
      <c r="AN80" s="29">
        <v>0</v>
      </c>
      <c r="AO80" s="29">
        <v>0</v>
      </c>
      <c r="AP80" s="29">
        <v>400000</v>
      </c>
      <c r="AQ80" s="29">
        <v>400000</v>
      </c>
      <c r="AR80" s="29">
        <v>0</v>
      </c>
      <c r="AS80" s="29">
        <v>0</v>
      </c>
      <c r="AT80" s="29">
        <v>1589747.96</v>
      </c>
      <c r="AU80" s="29">
        <v>949040.76</v>
      </c>
      <c r="AV80" s="29">
        <v>1625062</v>
      </c>
      <c r="AW80" s="29">
        <v>0</v>
      </c>
      <c r="AX80" s="29">
        <v>0</v>
      </c>
      <c r="AY80" s="29">
        <v>0</v>
      </c>
      <c r="AZ80" s="29">
        <v>1625062</v>
      </c>
      <c r="BA80" s="29">
        <v>1534462</v>
      </c>
      <c r="BB80" s="29">
        <v>0</v>
      </c>
      <c r="BC80" s="29">
        <v>0</v>
      </c>
      <c r="BD80" s="29">
        <v>0</v>
      </c>
      <c r="BE80" s="29">
        <v>1534462</v>
      </c>
      <c r="BF80" s="29">
        <v>1534462</v>
      </c>
      <c r="BG80" s="29">
        <v>0</v>
      </c>
      <c r="BH80" s="29">
        <v>0</v>
      </c>
      <c r="BI80" s="29">
        <v>0</v>
      </c>
      <c r="BJ80" s="29">
        <v>1534462</v>
      </c>
      <c r="BK80" s="29">
        <v>1534462</v>
      </c>
      <c r="BL80" s="29">
        <v>0</v>
      </c>
      <c r="BM80" s="29">
        <v>0</v>
      </c>
      <c r="BN80" s="29">
        <v>0</v>
      </c>
      <c r="BO80" s="29">
        <v>1534462</v>
      </c>
      <c r="BP80" s="29">
        <v>1573390</v>
      </c>
      <c r="BQ80" s="29">
        <v>932682.8</v>
      </c>
      <c r="BR80" s="29">
        <v>0</v>
      </c>
      <c r="BS80" s="29">
        <v>0</v>
      </c>
      <c r="BT80" s="29">
        <v>95000</v>
      </c>
      <c r="BU80" s="29">
        <v>95000</v>
      </c>
      <c r="BV80" s="29">
        <v>0</v>
      </c>
      <c r="BW80" s="29">
        <v>0</v>
      </c>
      <c r="BX80" s="29">
        <v>1478390</v>
      </c>
      <c r="BY80" s="29">
        <v>837682.8</v>
      </c>
      <c r="BZ80" s="29">
        <v>1625062</v>
      </c>
      <c r="CA80" s="29">
        <v>0</v>
      </c>
      <c r="CB80" s="29">
        <v>0</v>
      </c>
      <c r="CC80" s="29">
        <v>0</v>
      </c>
      <c r="CD80" s="29">
        <v>1625062</v>
      </c>
      <c r="CE80" s="29">
        <v>1534462</v>
      </c>
      <c r="CF80" s="29">
        <v>0</v>
      </c>
      <c r="CG80" s="29">
        <v>0</v>
      </c>
      <c r="CH80" s="29">
        <v>0</v>
      </c>
      <c r="CI80" s="29">
        <v>1534462</v>
      </c>
      <c r="CJ80" s="29">
        <v>1534462</v>
      </c>
      <c r="CK80" s="29">
        <v>0</v>
      </c>
      <c r="CL80" s="29">
        <v>0</v>
      </c>
      <c r="CM80" s="29">
        <v>0</v>
      </c>
      <c r="CN80" s="29">
        <v>1534462</v>
      </c>
      <c r="CO80" s="29">
        <v>1534462</v>
      </c>
      <c r="CP80" s="29">
        <v>0</v>
      </c>
      <c r="CQ80" s="29">
        <v>0</v>
      </c>
      <c r="CR80" s="29">
        <v>0</v>
      </c>
      <c r="CS80" s="29">
        <v>1534462</v>
      </c>
      <c r="CT80" s="29">
        <v>1989747.96</v>
      </c>
      <c r="CU80" s="29">
        <v>0</v>
      </c>
      <c r="CV80" s="29">
        <v>400000</v>
      </c>
      <c r="CW80" s="29">
        <v>0</v>
      </c>
      <c r="CX80" s="29">
        <v>1589747.96</v>
      </c>
      <c r="CY80" s="29">
        <v>1625062</v>
      </c>
      <c r="CZ80" s="29">
        <v>0</v>
      </c>
      <c r="DA80" s="29">
        <v>0</v>
      </c>
      <c r="DB80" s="29">
        <v>0</v>
      </c>
      <c r="DC80" s="29">
        <v>1625062</v>
      </c>
      <c r="DD80" s="29">
        <v>1534462</v>
      </c>
      <c r="DE80" s="29">
        <v>0</v>
      </c>
      <c r="DF80" s="29">
        <v>0</v>
      </c>
      <c r="DG80" s="29">
        <v>0</v>
      </c>
      <c r="DH80" s="29">
        <v>1534462</v>
      </c>
      <c r="DI80" s="29">
        <v>1573390</v>
      </c>
      <c r="DJ80" s="29">
        <v>0</v>
      </c>
      <c r="DK80" s="29">
        <v>95000</v>
      </c>
      <c r="DL80" s="29">
        <v>0</v>
      </c>
      <c r="DM80" s="29">
        <v>1478390</v>
      </c>
      <c r="DN80" s="29">
        <v>1625062</v>
      </c>
      <c r="DO80" s="29">
        <v>0</v>
      </c>
      <c r="DP80" s="29">
        <v>0</v>
      </c>
      <c r="DQ80" s="29">
        <v>0</v>
      </c>
      <c r="DR80" s="29">
        <v>1625062</v>
      </c>
      <c r="DS80" s="29">
        <v>1534462</v>
      </c>
      <c r="DT80" s="29">
        <v>0</v>
      </c>
      <c r="DU80" s="29">
        <v>0</v>
      </c>
      <c r="DV80" s="29">
        <v>0</v>
      </c>
      <c r="DW80" s="29">
        <v>1534462</v>
      </c>
      <c r="DX80" s="30" t="s">
        <v>76</v>
      </c>
      <c r="DY80" s="2"/>
      <c r="DZ80" s="2"/>
    </row>
    <row r="81" spans="1:130" ht="90">
      <c r="A81" s="22" t="s">
        <v>247</v>
      </c>
      <c r="B81" s="23" t="s">
        <v>248</v>
      </c>
      <c r="C81" s="24" t="s">
        <v>71</v>
      </c>
      <c r="D81" s="24" t="s">
        <v>249</v>
      </c>
      <c r="E81" s="24" t="s">
        <v>73</v>
      </c>
      <c r="F81" s="24"/>
      <c r="G81" s="24"/>
      <c r="H81" s="24"/>
      <c r="I81" s="24"/>
      <c r="J81" s="24"/>
      <c r="K81" s="24"/>
      <c r="L81" s="24"/>
      <c r="M81" s="24"/>
      <c r="N81" s="24"/>
      <c r="O81" s="24"/>
      <c r="P81" s="24"/>
      <c r="Q81" s="24"/>
      <c r="R81" s="24"/>
      <c r="S81" s="24"/>
      <c r="T81" s="24"/>
      <c r="U81" s="24"/>
      <c r="V81" s="24"/>
      <c r="W81" s="24"/>
      <c r="X81" s="24"/>
      <c r="Y81" s="24"/>
      <c r="Z81" s="24"/>
      <c r="AA81" s="24"/>
      <c r="AB81" s="24"/>
      <c r="AC81" s="25"/>
      <c r="AD81" s="24"/>
      <c r="AE81" s="24"/>
      <c r="AF81" s="25"/>
      <c r="AG81" s="26"/>
      <c r="AH81" s="26"/>
      <c r="AI81" s="27"/>
      <c r="AJ81" s="23" t="s">
        <v>225</v>
      </c>
      <c r="AK81" s="28" t="s">
        <v>226</v>
      </c>
      <c r="AL81" s="29">
        <v>138818</v>
      </c>
      <c r="AM81" s="29">
        <v>138818</v>
      </c>
      <c r="AN81" s="29">
        <v>0</v>
      </c>
      <c r="AO81" s="29">
        <v>0</v>
      </c>
      <c r="AP81" s="29">
        <v>0</v>
      </c>
      <c r="AQ81" s="29">
        <v>0</v>
      </c>
      <c r="AR81" s="29">
        <v>0</v>
      </c>
      <c r="AS81" s="29">
        <v>0</v>
      </c>
      <c r="AT81" s="29">
        <v>138818</v>
      </c>
      <c r="AU81" s="29">
        <v>138818</v>
      </c>
      <c r="AV81" s="29">
        <v>942900</v>
      </c>
      <c r="AW81" s="29">
        <v>0</v>
      </c>
      <c r="AX81" s="29">
        <v>0</v>
      </c>
      <c r="AY81" s="29">
        <v>0</v>
      </c>
      <c r="AZ81" s="29">
        <v>942900</v>
      </c>
      <c r="BA81" s="29">
        <v>500000</v>
      </c>
      <c r="BB81" s="29">
        <v>0</v>
      </c>
      <c r="BC81" s="29">
        <v>0</v>
      </c>
      <c r="BD81" s="29">
        <v>0</v>
      </c>
      <c r="BE81" s="29">
        <v>500000</v>
      </c>
      <c r="BF81" s="29">
        <v>500000</v>
      </c>
      <c r="BG81" s="29">
        <v>0</v>
      </c>
      <c r="BH81" s="29">
        <v>0</v>
      </c>
      <c r="BI81" s="29">
        <v>0</v>
      </c>
      <c r="BJ81" s="29">
        <v>500000</v>
      </c>
      <c r="BK81" s="29">
        <v>500000</v>
      </c>
      <c r="BL81" s="29">
        <v>0</v>
      </c>
      <c r="BM81" s="29">
        <v>0</v>
      </c>
      <c r="BN81" s="29">
        <v>0</v>
      </c>
      <c r="BO81" s="29">
        <v>500000</v>
      </c>
      <c r="BP81" s="29">
        <v>0</v>
      </c>
      <c r="BQ81" s="29">
        <v>0</v>
      </c>
      <c r="BR81" s="29">
        <v>0</v>
      </c>
      <c r="BS81" s="29">
        <v>0</v>
      </c>
      <c r="BT81" s="29">
        <v>0</v>
      </c>
      <c r="BU81" s="29">
        <v>0</v>
      </c>
      <c r="BV81" s="29">
        <v>0</v>
      </c>
      <c r="BW81" s="29">
        <v>0</v>
      </c>
      <c r="BX81" s="29">
        <v>0</v>
      </c>
      <c r="BY81" s="29">
        <v>0</v>
      </c>
      <c r="BZ81" s="29">
        <v>942900</v>
      </c>
      <c r="CA81" s="29">
        <v>0</v>
      </c>
      <c r="CB81" s="29">
        <v>0</v>
      </c>
      <c r="CC81" s="29">
        <v>0</v>
      </c>
      <c r="CD81" s="29">
        <v>942900</v>
      </c>
      <c r="CE81" s="29">
        <v>500000</v>
      </c>
      <c r="CF81" s="29">
        <v>0</v>
      </c>
      <c r="CG81" s="29">
        <v>0</v>
      </c>
      <c r="CH81" s="29">
        <v>0</v>
      </c>
      <c r="CI81" s="29">
        <v>500000</v>
      </c>
      <c r="CJ81" s="29">
        <v>500000</v>
      </c>
      <c r="CK81" s="29">
        <v>0</v>
      </c>
      <c r="CL81" s="29">
        <v>0</v>
      </c>
      <c r="CM81" s="29">
        <v>0</v>
      </c>
      <c r="CN81" s="29">
        <v>500000</v>
      </c>
      <c r="CO81" s="29">
        <v>500000</v>
      </c>
      <c r="CP81" s="29">
        <v>0</v>
      </c>
      <c r="CQ81" s="29">
        <v>0</v>
      </c>
      <c r="CR81" s="29">
        <v>0</v>
      </c>
      <c r="CS81" s="29">
        <v>500000</v>
      </c>
      <c r="CT81" s="29">
        <v>138818</v>
      </c>
      <c r="CU81" s="29">
        <v>0</v>
      </c>
      <c r="CV81" s="29">
        <v>0</v>
      </c>
      <c r="CW81" s="29">
        <v>0</v>
      </c>
      <c r="CX81" s="29">
        <v>138818</v>
      </c>
      <c r="CY81" s="29">
        <v>942900</v>
      </c>
      <c r="CZ81" s="29">
        <v>0</v>
      </c>
      <c r="DA81" s="29">
        <v>0</v>
      </c>
      <c r="DB81" s="29">
        <v>0</v>
      </c>
      <c r="DC81" s="29">
        <v>942900</v>
      </c>
      <c r="DD81" s="29">
        <v>500000</v>
      </c>
      <c r="DE81" s="29">
        <v>0</v>
      </c>
      <c r="DF81" s="29">
        <v>0</v>
      </c>
      <c r="DG81" s="29">
        <v>0</v>
      </c>
      <c r="DH81" s="29">
        <v>500000</v>
      </c>
      <c r="DI81" s="29">
        <v>0</v>
      </c>
      <c r="DJ81" s="29">
        <v>0</v>
      </c>
      <c r="DK81" s="29">
        <v>0</v>
      </c>
      <c r="DL81" s="29">
        <v>0</v>
      </c>
      <c r="DM81" s="29">
        <v>0</v>
      </c>
      <c r="DN81" s="29">
        <v>942900</v>
      </c>
      <c r="DO81" s="29">
        <v>0</v>
      </c>
      <c r="DP81" s="29">
        <v>0</v>
      </c>
      <c r="DQ81" s="29">
        <v>0</v>
      </c>
      <c r="DR81" s="29">
        <v>942900</v>
      </c>
      <c r="DS81" s="29">
        <v>500000</v>
      </c>
      <c r="DT81" s="29">
        <v>0</v>
      </c>
      <c r="DU81" s="29">
        <v>0</v>
      </c>
      <c r="DV81" s="29">
        <v>0</v>
      </c>
      <c r="DW81" s="29">
        <v>500000</v>
      </c>
      <c r="DX81" s="30" t="s">
        <v>76</v>
      </c>
      <c r="DY81" s="2"/>
      <c r="DZ81" s="2"/>
    </row>
    <row r="82" spans="1:130" ht="78.75" customHeight="1">
      <c r="A82" s="73" t="s">
        <v>250</v>
      </c>
      <c r="B82" s="65" t="s">
        <v>251</v>
      </c>
      <c r="C82" s="24" t="s">
        <v>71</v>
      </c>
      <c r="D82" s="24" t="s">
        <v>99</v>
      </c>
      <c r="E82" s="24" t="s">
        <v>73</v>
      </c>
      <c r="F82" s="24"/>
      <c r="G82" s="24"/>
      <c r="H82" s="24"/>
      <c r="I82" s="24"/>
      <c r="J82" s="24"/>
      <c r="K82" s="24"/>
      <c r="L82" s="24"/>
      <c r="M82" s="24"/>
      <c r="N82" s="24"/>
      <c r="O82" s="24"/>
      <c r="P82" s="24"/>
      <c r="Q82" s="24"/>
      <c r="R82" s="24"/>
      <c r="S82" s="24"/>
      <c r="T82" s="24"/>
      <c r="U82" s="24"/>
      <c r="V82" s="24"/>
      <c r="W82" s="24"/>
      <c r="X82" s="24"/>
      <c r="Y82" s="24"/>
      <c r="Z82" s="24"/>
      <c r="AA82" s="24"/>
      <c r="AB82" s="24"/>
      <c r="AC82" s="25"/>
      <c r="AD82" s="24" t="s">
        <v>102</v>
      </c>
      <c r="AE82" s="24" t="s">
        <v>72</v>
      </c>
      <c r="AF82" s="25" t="s">
        <v>103</v>
      </c>
      <c r="AG82" s="26"/>
      <c r="AH82" s="26"/>
      <c r="AI82" s="27"/>
      <c r="AJ82" s="65" t="s">
        <v>225</v>
      </c>
      <c r="AK82" s="28" t="s">
        <v>252</v>
      </c>
      <c r="AL82" s="29">
        <v>22033895.15</v>
      </c>
      <c r="AM82" s="29">
        <v>21900909.16</v>
      </c>
      <c r="AN82" s="29">
        <v>20823894.15</v>
      </c>
      <c r="AO82" s="29">
        <v>20701363</v>
      </c>
      <c r="AP82" s="29">
        <v>0</v>
      </c>
      <c r="AQ82" s="29">
        <v>0</v>
      </c>
      <c r="AR82" s="29">
        <v>0</v>
      </c>
      <c r="AS82" s="29">
        <v>0</v>
      </c>
      <c r="AT82" s="29">
        <v>1210001</v>
      </c>
      <c r="AU82" s="29">
        <v>1199546.16</v>
      </c>
      <c r="AV82" s="29">
        <v>32016650.82</v>
      </c>
      <c r="AW82" s="29">
        <v>28965590.82</v>
      </c>
      <c r="AX82" s="29">
        <v>0</v>
      </c>
      <c r="AY82" s="29">
        <v>0</v>
      </c>
      <c r="AZ82" s="29">
        <v>3051060</v>
      </c>
      <c r="BA82" s="29">
        <v>0</v>
      </c>
      <c r="BB82" s="29">
        <v>0</v>
      </c>
      <c r="BC82" s="29">
        <v>0</v>
      </c>
      <c r="BD82" s="29">
        <v>0</v>
      </c>
      <c r="BE82" s="29">
        <v>0</v>
      </c>
      <c r="BF82" s="29">
        <v>0</v>
      </c>
      <c r="BG82" s="29">
        <v>0</v>
      </c>
      <c r="BH82" s="29">
        <v>0</v>
      </c>
      <c r="BI82" s="29">
        <v>0</v>
      </c>
      <c r="BJ82" s="29">
        <v>0</v>
      </c>
      <c r="BK82" s="29">
        <v>0</v>
      </c>
      <c r="BL82" s="29">
        <v>0</v>
      </c>
      <c r="BM82" s="29">
        <v>0</v>
      </c>
      <c r="BN82" s="29">
        <v>0</v>
      </c>
      <c r="BO82" s="29">
        <v>0</v>
      </c>
      <c r="BP82" s="29">
        <v>14726797.1</v>
      </c>
      <c r="BQ82" s="29">
        <v>14644258.56</v>
      </c>
      <c r="BR82" s="29">
        <v>13882596.1</v>
      </c>
      <c r="BS82" s="29">
        <v>13807545</v>
      </c>
      <c r="BT82" s="29">
        <v>0</v>
      </c>
      <c r="BU82" s="29">
        <v>0</v>
      </c>
      <c r="BV82" s="29">
        <v>0</v>
      </c>
      <c r="BW82" s="29">
        <v>0</v>
      </c>
      <c r="BX82" s="29">
        <v>844201</v>
      </c>
      <c r="BY82" s="29">
        <v>836713.56</v>
      </c>
      <c r="BZ82" s="29">
        <v>32016650.82</v>
      </c>
      <c r="CA82" s="29">
        <v>28965590.82</v>
      </c>
      <c r="CB82" s="29">
        <v>0</v>
      </c>
      <c r="CC82" s="29">
        <v>0</v>
      </c>
      <c r="CD82" s="29">
        <v>3051060</v>
      </c>
      <c r="CE82" s="29">
        <v>0</v>
      </c>
      <c r="CF82" s="29">
        <v>0</v>
      </c>
      <c r="CG82" s="29">
        <v>0</v>
      </c>
      <c r="CH82" s="29">
        <v>0</v>
      </c>
      <c r="CI82" s="29">
        <v>0</v>
      </c>
      <c r="CJ82" s="29">
        <v>0</v>
      </c>
      <c r="CK82" s="29">
        <v>0</v>
      </c>
      <c r="CL82" s="29">
        <v>0</v>
      </c>
      <c r="CM82" s="29">
        <v>0</v>
      </c>
      <c r="CN82" s="29">
        <v>0</v>
      </c>
      <c r="CO82" s="29">
        <v>0</v>
      </c>
      <c r="CP82" s="29">
        <v>0</v>
      </c>
      <c r="CQ82" s="29">
        <v>0</v>
      </c>
      <c r="CR82" s="29">
        <v>0</v>
      </c>
      <c r="CS82" s="29">
        <v>0</v>
      </c>
      <c r="CT82" s="29">
        <v>22033895.15</v>
      </c>
      <c r="CU82" s="29">
        <v>20823894.15</v>
      </c>
      <c r="CV82" s="29">
        <v>0</v>
      </c>
      <c r="CW82" s="29">
        <v>0</v>
      </c>
      <c r="CX82" s="29">
        <v>1210001</v>
      </c>
      <c r="CY82" s="29">
        <v>32016650.82</v>
      </c>
      <c r="CZ82" s="29">
        <v>28965590.82</v>
      </c>
      <c r="DA82" s="29">
        <v>0</v>
      </c>
      <c r="DB82" s="29">
        <v>0</v>
      </c>
      <c r="DC82" s="29">
        <v>3051060</v>
      </c>
      <c r="DD82" s="29">
        <v>0</v>
      </c>
      <c r="DE82" s="29">
        <v>0</v>
      </c>
      <c r="DF82" s="29">
        <v>0</v>
      </c>
      <c r="DG82" s="29">
        <v>0</v>
      </c>
      <c r="DH82" s="29">
        <v>0</v>
      </c>
      <c r="DI82" s="29">
        <v>14726797.1</v>
      </c>
      <c r="DJ82" s="29">
        <v>13882596.1</v>
      </c>
      <c r="DK82" s="29">
        <v>0</v>
      </c>
      <c r="DL82" s="29">
        <v>0</v>
      </c>
      <c r="DM82" s="29">
        <v>844201</v>
      </c>
      <c r="DN82" s="29">
        <v>32016650.82</v>
      </c>
      <c r="DO82" s="29">
        <v>28965590.82</v>
      </c>
      <c r="DP82" s="29">
        <v>0</v>
      </c>
      <c r="DQ82" s="29">
        <v>0</v>
      </c>
      <c r="DR82" s="29">
        <v>3051060</v>
      </c>
      <c r="DS82" s="29">
        <v>0</v>
      </c>
      <c r="DT82" s="29">
        <v>0</v>
      </c>
      <c r="DU82" s="29">
        <v>0</v>
      </c>
      <c r="DV82" s="29">
        <v>0</v>
      </c>
      <c r="DW82" s="29">
        <v>0</v>
      </c>
      <c r="DX82" s="45" t="s">
        <v>76</v>
      </c>
      <c r="DY82" s="2"/>
      <c r="DZ82" s="2"/>
    </row>
    <row r="83" spans="1:130" ht="56.25">
      <c r="A83" s="74"/>
      <c r="B83" s="66"/>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5"/>
      <c r="AD83" s="24" t="s">
        <v>253</v>
      </c>
      <c r="AE83" s="24" t="s">
        <v>72</v>
      </c>
      <c r="AF83" s="25" t="s">
        <v>254</v>
      </c>
      <c r="AG83" s="26"/>
      <c r="AH83" s="26"/>
      <c r="AI83" s="27"/>
      <c r="AJ83" s="66"/>
      <c r="AK83" s="28"/>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46"/>
      <c r="DY83" s="31" t="s">
        <v>82</v>
      </c>
      <c r="DZ83" s="2"/>
    </row>
    <row r="84" spans="1:130" ht="78.75">
      <c r="A84" s="74"/>
      <c r="B84" s="66"/>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5"/>
      <c r="AD84" s="24" t="s">
        <v>255</v>
      </c>
      <c r="AE84" s="24" t="s">
        <v>72</v>
      </c>
      <c r="AF84" s="25" t="s">
        <v>256</v>
      </c>
      <c r="AG84" s="26"/>
      <c r="AH84" s="26"/>
      <c r="AI84" s="27"/>
      <c r="AJ84" s="66"/>
      <c r="AK84" s="28"/>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46"/>
      <c r="DY84" s="31" t="s">
        <v>93</v>
      </c>
      <c r="DZ84" s="2"/>
    </row>
    <row r="85" spans="1:130" ht="67.5">
      <c r="A85" s="74"/>
      <c r="B85" s="66"/>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5"/>
      <c r="AD85" s="24" t="s">
        <v>257</v>
      </c>
      <c r="AE85" s="24" t="s">
        <v>72</v>
      </c>
      <c r="AF85" s="25" t="s">
        <v>258</v>
      </c>
      <c r="AG85" s="26"/>
      <c r="AH85" s="26"/>
      <c r="AI85" s="27"/>
      <c r="AJ85" s="66"/>
      <c r="AK85" s="28"/>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46"/>
      <c r="DY85" s="31" t="s">
        <v>115</v>
      </c>
      <c r="DZ85" s="2"/>
    </row>
    <row r="86" spans="1:130" ht="33.75" customHeight="1">
      <c r="A86" s="73" t="s">
        <v>259</v>
      </c>
      <c r="B86" s="65" t="s">
        <v>260</v>
      </c>
      <c r="C86" s="24" t="s">
        <v>71</v>
      </c>
      <c r="D86" s="24" t="s">
        <v>261</v>
      </c>
      <c r="E86" s="24" t="s">
        <v>73</v>
      </c>
      <c r="F86" s="24"/>
      <c r="G86" s="24"/>
      <c r="H86" s="24"/>
      <c r="I86" s="24"/>
      <c r="J86" s="24"/>
      <c r="K86" s="24"/>
      <c r="L86" s="24"/>
      <c r="M86" s="24"/>
      <c r="N86" s="24"/>
      <c r="O86" s="24"/>
      <c r="P86" s="24"/>
      <c r="Q86" s="24"/>
      <c r="R86" s="24"/>
      <c r="S86" s="24"/>
      <c r="T86" s="24"/>
      <c r="U86" s="24"/>
      <c r="V86" s="24"/>
      <c r="W86" s="24"/>
      <c r="X86" s="24"/>
      <c r="Y86" s="24"/>
      <c r="Z86" s="24"/>
      <c r="AA86" s="24"/>
      <c r="AB86" s="24"/>
      <c r="AC86" s="25"/>
      <c r="AD86" s="24"/>
      <c r="AE86" s="24"/>
      <c r="AF86" s="25"/>
      <c r="AG86" s="26"/>
      <c r="AH86" s="26"/>
      <c r="AI86" s="27"/>
      <c r="AJ86" s="65" t="s">
        <v>262</v>
      </c>
      <c r="AK86" s="28" t="s">
        <v>75</v>
      </c>
      <c r="AL86" s="29">
        <v>819300</v>
      </c>
      <c r="AM86" s="29">
        <v>819300</v>
      </c>
      <c r="AN86" s="29">
        <v>0</v>
      </c>
      <c r="AO86" s="29">
        <v>0</v>
      </c>
      <c r="AP86" s="29">
        <v>0</v>
      </c>
      <c r="AQ86" s="29">
        <v>0</v>
      </c>
      <c r="AR86" s="29">
        <v>0</v>
      </c>
      <c r="AS86" s="29">
        <v>0</v>
      </c>
      <c r="AT86" s="29">
        <v>819300</v>
      </c>
      <c r="AU86" s="29">
        <v>819300</v>
      </c>
      <c r="AV86" s="29">
        <v>1911700</v>
      </c>
      <c r="AW86" s="29">
        <v>0</v>
      </c>
      <c r="AX86" s="29">
        <v>0</v>
      </c>
      <c r="AY86" s="29">
        <v>0</v>
      </c>
      <c r="AZ86" s="29">
        <v>1911700</v>
      </c>
      <c r="BA86" s="29">
        <v>0</v>
      </c>
      <c r="BB86" s="29">
        <v>0</v>
      </c>
      <c r="BC86" s="29">
        <v>0</v>
      </c>
      <c r="BD86" s="29">
        <v>0</v>
      </c>
      <c r="BE86" s="29">
        <v>0</v>
      </c>
      <c r="BF86" s="29">
        <v>0</v>
      </c>
      <c r="BG86" s="29">
        <v>0</v>
      </c>
      <c r="BH86" s="29">
        <v>0</v>
      </c>
      <c r="BI86" s="29">
        <v>0</v>
      </c>
      <c r="BJ86" s="29">
        <v>0</v>
      </c>
      <c r="BK86" s="29">
        <v>0</v>
      </c>
      <c r="BL86" s="29">
        <v>0</v>
      </c>
      <c r="BM86" s="29">
        <v>0</v>
      </c>
      <c r="BN86" s="29">
        <v>0</v>
      </c>
      <c r="BO86" s="29">
        <v>0</v>
      </c>
      <c r="BP86" s="29">
        <v>819300</v>
      </c>
      <c r="BQ86" s="29">
        <v>819300</v>
      </c>
      <c r="BR86" s="29">
        <v>0</v>
      </c>
      <c r="BS86" s="29">
        <v>0</v>
      </c>
      <c r="BT86" s="29">
        <v>0</v>
      </c>
      <c r="BU86" s="29">
        <v>0</v>
      </c>
      <c r="BV86" s="29">
        <v>0</v>
      </c>
      <c r="BW86" s="29">
        <v>0</v>
      </c>
      <c r="BX86" s="29">
        <v>819300</v>
      </c>
      <c r="BY86" s="29">
        <v>819300</v>
      </c>
      <c r="BZ86" s="29">
        <v>1911700</v>
      </c>
      <c r="CA86" s="29">
        <v>0</v>
      </c>
      <c r="CB86" s="29">
        <v>0</v>
      </c>
      <c r="CC86" s="29">
        <v>0</v>
      </c>
      <c r="CD86" s="29">
        <v>1911700</v>
      </c>
      <c r="CE86" s="29">
        <v>0</v>
      </c>
      <c r="CF86" s="29">
        <v>0</v>
      </c>
      <c r="CG86" s="29">
        <v>0</v>
      </c>
      <c r="CH86" s="29">
        <v>0</v>
      </c>
      <c r="CI86" s="29">
        <v>0</v>
      </c>
      <c r="CJ86" s="29">
        <v>0</v>
      </c>
      <c r="CK86" s="29">
        <v>0</v>
      </c>
      <c r="CL86" s="29">
        <v>0</v>
      </c>
      <c r="CM86" s="29">
        <v>0</v>
      </c>
      <c r="CN86" s="29">
        <v>0</v>
      </c>
      <c r="CO86" s="29">
        <v>0</v>
      </c>
      <c r="CP86" s="29">
        <v>0</v>
      </c>
      <c r="CQ86" s="29">
        <v>0</v>
      </c>
      <c r="CR86" s="29">
        <v>0</v>
      </c>
      <c r="CS86" s="29">
        <v>0</v>
      </c>
      <c r="CT86" s="29">
        <v>819300</v>
      </c>
      <c r="CU86" s="29">
        <v>0</v>
      </c>
      <c r="CV86" s="29">
        <v>0</v>
      </c>
      <c r="CW86" s="29">
        <v>0</v>
      </c>
      <c r="CX86" s="29">
        <v>819300</v>
      </c>
      <c r="CY86" s="29">
        <v>1911700</v>
      </c>
      <c r="CZ86" s="29">
        <v>0</v>
      </c>
      <c r="DA86" s="29">
        <v>0</v>
      </c>
      <c r="DB86" s="29">
        <v>0</v>
      </c>
      <c r="DC86" s="29">
        <v>1911700</v>
      </c>
      <c r="DD86" s="29">
        <v>0</v>
      </c>
      <c r="DE86" s="29">
        <v>0</v>
      </c>
      <c r="DF86" s="29">
        <v>0</v>
      </c>
      <c r="DG86" s="29">
        <v>0</v>
      </c>
      <c r="DH86" s="29">
        <v>0</v>
      </c>
      <c r="DI86" s="29">
        <v>819300</v>
      </c>
      <c r="DJ86" s="29">
        <v>0</v>
      </c>
      <c r="DK86" s="29">
        <v>0</v>
      </c>
      <c r="DL86" s="29">
        <v>0</v>
      </c>
      <c r="DM86" s="29">
        <v>819300</v>
      </c>
      <c r="DN86" s="29">
        <v>1911700</v>
      </c>
      <c r="DO86" s="29">
        <v>0</v>
      </c>
      <c r="DP86" s="29">
        <v>0</v>
      </c>
      <c r="DQ86" s="29">
        <v>0</v>
      </c>
      <c r="DR86" s="29">
        <v>1911700</v>
      </c>
      <c r="DS86" s="29">
        <v>0</v>
      </c>
      <c r="DT86" s="29">
        <v>0</v>
      </c>
      <c r="DU86" s="29">
        <v>0</v>
      </c>
      <c r="DV86" s="29">
        <v>0</v>
      </c>
      <c r="DW86" s="29">
        <v>0</v>
      </c>
      <c r="DX86" s="45" t="s">
        <v>76</v>
      </c>
      <c r="DY86" s="2"/>
      <c r="DZ86" s="2"/>
    </row>
    <row r="87" spans="1:130" ht="123.75">
      <c r="A87" s="74"/>
      <c r="B87" s="66"/>
      <c r="C87" s="24" t="s">
        <v>263</v>
      </c>
      <c r="D87" s="24" t="s">
        <v>72</v>
      </c>
      <c r="E87" s="24" t="s">
        <v>264</v>
      </c>
      <c r="F87" s="24"/>
      <c r="G87" s="24"/>
      <c r="H87" s="24"/>
      <c r="I87" s="24"/>
      <c r="J87" s="24"/>
      <c r="K87" s="24"/>
      <c r="L87" s="24"/>
      <c r="M87" s="24"/>
      <c r="N87" s="24"/>
      <c r="O87" s="24"/>
      <c r="P87" s="24"/>
      <c r="Q87" s="24"/>
      <c r="R87" s="24"/>
      <c r="S87" s="24"/>
      <c r="T87" s="24"/>
      <c r="U87" s="24"/>
      <c r="V87" s="24"/>
      <c r="W87" s="24"/>
      <c r="X87" s="24"/>
      <c r="Y87" s="24"/>
      <c r="Z87" s="24"/>
      <c r="AA87" s="24"/>
      <c r="AB87" s="24"/>
      <c r="AC87" s="25"/>
      <c r="AD87" s="24"/>
      <c r="AE87" s="24"/>
      <c r="AF87" s="25"/>
      <c r="AG87" s="26"/>
      <c r="AH87" s="26"/>
      <c r="AI87" s="27"/>
      <c r="AJ87" s="66"/>
      <c r="AK87" s="28"/>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46"/>
      <c r="DY87" s="31" t="s">
        <v>82</v>
      </c>
      <c r="DZ87" s="2"/>
    </row>
    <row r="88" spans="1:130" ht="123.75">
      <c r="A88" s="22" t="s">
        <v>265</v>
      </c>
      <c r="B88" s="23" t="s">
        <v>266</v>
      </c>
      <c r="C88" s="24" t="s">
        <v>71</v>
      </c>
      <c r="D88" s="24" t="s">
        <v>267</v>
      </c>
      <c r="E88" s="24" t="s">
        <v>73</v>
      </c>
      <c r="F88" s="24"/>
      <c r="G88" s="24"/>
      <c r="H88" s="24"/>
      <c r="I88" s="24"/>
      <c r="J88" s="24"/>
      <c r="K88" s="24"/>
      <c r="L88" s="24"/>
      <c r="M88" s="24"/>
      <c r="N88" s="24"/>
      <c r="O88" s="24"/>
      <c r="P88" s="24"/>
      <c r="Q88" s="24"/>
      <c r="R88" s="24"/>
      <c r="S88" s="24"/>
      <c r="T88" s="24"/>
      <c r="U88" s="24"/>
      <c r="V88" s="24"/>
      <c r="W88" s="24"/>
      <c r="X88" s="24"/>
      <c r="Y88" s="24"/>
      <c r="Z88" s="24"/>
      <c r="AA88" s="24"/>
      <c r="AB88" s="24"/>
      <c r="AC88" s="25"/>
      <c r="AD88" s="24"/>
      <c r="AE88" s="24"/>
      <c r="AF88" s="25"/>
      <c r="AG88" s="26"/>
      <c r="AH88" s="26"/>
      <c r="AI88" s="27"/>
      <c r="AJ88" s="23" t="s">
        <v>225</v>
      </c>
      <c r="AK88" s="28" t="s">
        <v>226</v>
      </c>
      <c r="AL88" s="29">
        <v>28032416.14</v>
      </c>
      <c r="AM88" s="29">
        <v>25184254.05</v>
      </c>
      <c r="AN88" s="29">
        <v>0</v>
      </c>
      <c r="AO88" s="29">
        <v>0</v>
      </c>
      <c r="AP88" s="29">
        <v>0</v>
      </c>
      <c r="AQ88" s="29">
        <v>0</v>
      </c>
      <c r="AR88" s="29">
        <v>0</v>
      </c>
      <c r="AS88" s="29">
        <v>0</v>
      </c>
      <c r="AT88" s="29">
        <v>28032416.14</v>
      </c>
      <c r="AU88" s="29">
        <v>25184254.05</v>
      </c>
      <c r="AV88" s="29">
        <v>41110634</v>
      </c>
      <c r="AW88" s="29">
        <v>0</v>
      </c>
      <c r="AX88" s="29">
        <v>0</v>
      </c>
      <c r="AY88" s="29">
        <v>0</v>
      </c>
      <c r="AZ88" s="29">
        <v>41110634</v>
      </c>
      <c r="BA88" s="29">
        <v>29699400</v>
      </c>
      <c r="BB88" s="29">
        <v>0</v>
      </c>
      <c r="BC88" s="29">
        <v>0</v>
      </c>
      <c r="BD88" s="29">
        <v>0</v>
      </c>
      <c r="BE88" s="29">
        <v>29699400</v>
      </c>
      <c r="BF88" s="29">
        <v>29699400</v>
      </c>
      <c r="BG88" s="29">
        <v>0</v>
      </c>
      <c r="BH88" s="29">
        <v>0</v>
      </c>
      <c r="BI88" s="29">
        <v>0</v>
      </c>
      <c r="BJ88" s="29">
        <v>29699400</v>
      </c>
      <c r="BK88" s="29">
        <v>29699400</v>
      </c>
      <c r="BL88" s="29">
        <v>0</v>
      </c>
      <c r="BM88" s="29">
        <v>0</v>
      </c>
      <c r="BN88" s="29">
        <v>0</v>
      </c>
      <c r="BO88" s="29">
        <v>29699400</v>
      </c>
      <c r="BP88" s="29">
        <v>26351900</v>
      </c>
      <c r="BQ88" s="29">
        <v>23577837.91</v>
      </c>
      <c r="BR88" s="29">
        <v>0</v>
      </c>
      <c r="BS88" s="29">
        <v>0</v>
      </c>
      <c r="BT88" s="29">
        <v>0</v>
      </c>
      <c r="BU88" s="29">
        <v>0</v>
      </c>
      <c r="BV88" s="29">
        <v>0</v>
      </c>
      <c r="BW88" s="29">
        <v>0</v>
      </c>
      <c r="BX88" s="29">
        <v>26351900</v>
      </c>
      <c r="BY88" s="29">
        <v>23577837.91</v>
      </c>
      <c r="BZ88" s="29">
        <v>31429260</v>
      </c>
      <c r="CA88" s="29">
        <v>0</v>
      </c>
      <c r="CB88" s="29">
        <v>0</v>
      </c>
      <c r="CC88" s="29">
        <v>0</v>
      </c>
      <c r="CD88" s="29">
        <v>31429260</v>
      </c>
      <c r="CE88" s="29">
        <v>29699400</v>
      </c>
      <c r="CF88" s="29">
        <v>0</v>
      </c>
      <c r="CG88" s="29">
        <v>0</v>
      </c>
      <c r="CH88" s="29">
        <v>0</v>
      </c>
      <c r="CI88" s="29">
        <v>29699400</v>
      </c>
      <c r="CJ88" s="29">
        <v>29699400</v>
      </c>
      <c r="CK88" s="29">
        <v>0</v>
      </c>
      <c r="CL88" s="29">
        <v>0</v>
      </c>
      <c r="CM88" s="29">
        <v>0</v>
      </c>
      <c r="CN88" s="29">
        <v>29699400</v>
      </c>
      <c r="CO88" s="29">
        <v>29699400</v>
      </c>
      <c r="CP88" s="29">
        <v>0</v>
      </c>
      <c r="CQ88" s="29">
        <v>0</v>
      </c>
      <c r="CR88" s="29">
        <v>0</v>
      </c>
      <c r="CS88" s="29">
        <v>29699400</v>
      </c>
      <c r="CT88" s="29">
        <v>28032416.14</v>
      </c>
      <c r="CU88" s="29">
        <v>0</v>
      </c>
      <c r="CV88" s="29">
        <v>0</v>
      </c>
      <c r="CW88" s="29">
        <v>0</v>
      </c>
      <c r="CX88" s="29">
        <v>28032416.14</v>
      </c>
      <c r="CY88" s="29">
        <v>41110634</v>
      </c>
      <c r="CZ88" s="29">
        <v>0</v>
      </c>
      <c r="DA88" s="29">
        <v>0</v>
      </c>
      <c r="DB88" s="29">
        <v>0</v>
      </c>
      <c r="DC88" s="29">
        <v>41110634</v>
      </c>
      <c r="DD88" s="29">
        <v>29699400</v>
      </c>
      <c r="DE88" s="29">
        <v>0</v>
      </c>
      <c r="DF88" s="29">
        <v>0</v>
      </c>
      <c r="DG88" s="29">
        <v>0</v>
      </c>
      <c r="DH88" s="29">
        <v>29699400</v>
      </c>
      <c r="DI88" s="29">
        <v>26351900</v>
      </c>
      <c r="DJ88" s="29">
        <v>0</v>
      </c>
      <c r="DK88" s="29">
        <v>0</v>
      </c>
      <c r="DL88" s="29">
        <v>0</v>
      </c>
      <c r="DM88" s="29">
        <v>26351900</v>
      </c>
      <c r="DN88" s="29">
        <v>31429260</v>
      </c>
      <c r="DO88" s="29">
        <v>0</v>
      </c>
      <c r="DP88" s="29">
        <v>0</v>
      </c>
      <c r="DQ88" s="29">
        <v>0</v>
      </c>
      <c r="DR88" s="29">
        <v>31429260</v>
      </c>
      <c r="DS88" s="29">
        <v>29699400</v>
      </c>
      <c r="DT88" s="29">
        <v>0</v>
      </c>
      <c r="DU88" s="29">
        <v>0</v>
      </c>
      <c r="DV88" s="29">
        <v>0</v>
      </c>
      <c r="DW88" s="29">
        <v>29699400</v>
      </c>
      <c r="DX88" s="30" t="s">
        <v>76</v>
      </c>
      <c r="DY88" s="2"/>
      <c r="DZ88" s="2"/>
    </row>
    <row r="89" spans="1:130" ht="33.75">
      <c r="A89" s="22" t="s">
        <v>268</v>
      </c>
      <c r="B89" s="23" t="s">
        <v>269</v>
      </c>
      <c r="C89" s="24" t="s">
        <v>71</v>
      </c>
      <c r="D89" s="24" t="s">
        <v>270</v>
      </c>
      <c r="E89" s="24" t="s">
        <v>73</v>
      </c>
      <c r="F89" s="24"/>
      <c r="G89" s="24"/>
      <c r="H89" s="24"/>
      <c r="I89" s="24"/>
      <c r="J89" s="24"/>
      <c r="K89" s="24"/>
      <c r="L89" s="24"/>
      <c r="M89" s="24"/>
      <c r="N89" s="24"/>
      <c r="O89" s="24"/>
      <c r="P89" s="24"/>
      <c r="Q89" s="24"/>
      <c r="R89" s="24"/>
      <c r="S89" s="24"/>
      <c r="T89" s="24"/>
      <c r="U89" s="24"/>
      <c r="V89" s="24"/>
      <c r="W89" s="24"/>
      <c r="X89" s="24"/>
      <c r="Y89" s="24"/>
      <c r="Z89" s="24"/>
      <c r="AA89" s="24"/>
      <c r="AB89" s="24"/>
      <c r="AC89" s="25"/>
      <c r="AD89" s="24"/>
      <c r="AE89" s="24"/>
      <c r="AF89" s="25"/>
      <c r="AG89" s="26"/>
      <c r="AH89" s="26"/>
      <c r="AI89" s="27"/>
      <c r="AJ89" s="23" t="s">
        <v>82</v>
      </c>
      <c r="AK89" s="28" t="s">
        <v>271</v>
      </c>
      <c r="AL89" s="29">
        <v>200000</v>
      </c>
      <c r="AM89" s="29">
        <v>200000</v>
      </c>
      <c r="AN89" s="29">
        <v>0</v>
      </c>
      <c r="AO89" s="29">
        <v>0</v>
      </c>
      <c r="AP89" s="29">
        <v>0</v>
      </c>
      <c r="AQ89" s="29">
        <v>0</v>
      </c>
      <c r="AR89" s="29">
        <v>0</v>
      </c>
      <c r="AS89" s="29">
        <v>0</v>
      </c>
      <c r="AT89" s="29">
        <v>200000</v>
      </c>
      <c r="AU89" s="29">
        <v>200000</v>
      </c>
      <c r="AV89" s="29">
        <v>100000</v>
      </c>
      <c r="AW89" s="29">
        <v>0</v>
      </c>
      <c r="AX89" s="29">
        <v>0</v>
      </c>
      <c r="AY89" s="29">
        <v>0</v>
      </c>
      <c r="AZ89" s="29">
        <v>100000</v>
      </c>
      <c r="BA89" s="29">
        <v>100000</v>
      </c>
      <c r="BB89" s="29">
        <v>0</v>
      </c>
      <c r="BC89" s="29">
        <v>0</v>
      </c>
      <c r="BD89" s="29">
        <v>0</v>
      </c>
      <c r="BE89" s="29">
        <v>100000</v>
      </c>
      <c r="BF89" s="29">
        <v>100000</v>
      </c>
      <c r="BG89" s="29">
        <v>0</v>
      </c>
      <c r="BH89" s="29">
        <v>0</v>
      </c>
      <c r="BI89" s="29">
        <v>0</v>
      </c>
      <c r="BJ89" s="29">
        <v>100000</v>
      </c>
      <c r="BK89" s="29">
        <v>100000</v>
      </c>
      <c r="BL89" s="29">
        <v>0</v>
      </c>
      <c r="BM89" s="29">
        <v>0</v>
      </c>
      <c r="BN89" s="29">
        <v>0</v>
      </c>
      <c r="BO89" s="29">
        <v>100000</v>
      </c>
      <c r="BP89" s="29">
        <v>200000</v>
      </c>
      <c r="BQ89" s="29">
        <v>200000</v>
      </c>
      <c r="BR89" s="29">
        <v>0</v>
      </c>
      <c r="BS89" s="29">
        <v>0</v>
      </c>
      <c r="BT89" s="29">
        <v>0</v>
      </c>
      <c r="BU89" s="29">
        <v>0</v>
      </c>
      <c r="BV89" s="29">
        <v>0</v>
      </c>
      <c r="BW89" s="29">
        <v>0</v>
      </c>
      <c r="BX89" s="29">
        <v>200000</v>
      </c>
      <c r="BY89" s="29">
        <v>200000</v>
      </c>
      <c r="BZ89" s="29">
        <v>100000</v>
      </c>
      <c r="CA89" s="29">
        <v>0</v>
      </c>
      <c r="CB89" s="29">
        <v>0</v>
      </c>
      <c r="CC89" s="29">
        <v>0</v>
      </c>
      <c r="CD89" s="29">
        <v>100000</v>
      </c>
      <c r="CE89" s="29">
        <v>100000</v>
      </c>
      <c r="CF89" s="29">
        <v>0</v>
      </c>
      <c r="CG89" s="29">
        <v>0</v>
      </c>
      <c r="CH89" s="29">
        <v>0</v>
      </c>
      <c r="CI89" s="29">
        <v>100000</v>
      </c>
      <c r="CJ89" s="29">
        <v>100000</v>
      </c>
      <c r="CK89" s="29">
        <v>0</v>
      </c>
      <c r="CL89" s="29">
        <v>0</v>
      </c>
      <c r="CM89" s="29">
        <v>0</v>
      </c>
      <c r="CN89" s="29">
        <v>100000</v>
      </c>
      <c r="CO89" s="29">
        <v>100000</v>
      </c>
      <c r="CP89" s="29">
        <v>0</v>
      </c>
      <c r="CQ89" s="29">
        <v>0</v>
      </c>
      <c r="CR89" s="29">
        <v>0</v>
      </c>
      <c r="CS89" s="29">
        <v>100000</v>
      </c>
      <c r="CT89" s="29">
        <v>200000</v>
      </c>
      <c r="CU89" s="29">
        <v>0</v>
      </c>
      <c r="CV89" s="29">
        <v>0</v>
      </c>
      <c r="CW89" s="29">
        <v>0</v>
      </c>
      <c r="CX89" s="29">
        <v>200000</v>
      </c>
      <c r="CY89" s="29">
        <v>100000</v>
      </c>
      <c r="CZ89" s="29">
        <v>0</v>
      </c>
      <c r="DA89" s="29">
        <v>0</v>
      </c>
      <c r="DB89" s="29">
        <v>0</v>
      </c>
      <c r="DC89" s="29">
        <v>100000</v>
      </c>
      <c r="DD89" s="29">
        <v>100000</v>
      </c>
      <c r="DE89" s="29">
        <v>0</v>
      </c>
      <c r="DF89" s="29">
        <v>0</v>
      </c>
      <c r="DG89" s="29">
        <v>0</v>
      </c>
      <c r="DH89" s="29">
        <v>100000</v>
      </c>
      <c r="DI89" s="29">
        <v>200000</v>
      </c>
      <c r="DJ89" s="29">
        <v>0</v>
      </c>
      <c r="DK89" s="29">
        <v>0</v>
      </c>
      <c r="DL89" s="29">
        <v>0</v>
      </c>
      <c r="DM89" s="29">
        <v>200000</v>
      </c>
      <c r="DN89" s="29">
        <v>100000</v>
      </c>
      <c r="DO89" s="29">
        <v>0</v>
      </c>
      <c r="DP89" s="29">
        <v>0</v>
      </c>
      <c r="DQ89" s="29">
        <v>0</v>
      </c>
      <c r="DR89" s="29">
        <v>100000</v>
      </c>
      <c r="DS89" s="29">
        <v>100000</v>
      </c>
      <c r="DT89" s="29">
        <v>0</v>
      </c>
      <c r="DU89" s="29">
        <v>0</v>
      </c>
      <c r="DV89" s="29">
        <v>0</v>
      </c>
      <c r="DW89" s="29">
        <v>100000</v>
      </c>
      <c r="DX89" s="30" t="s">
        <v>76</v>
      </c>
      <c r="DY89" s="2"/>
      <c r="DZ89" s="2"/>
    </row>
    <row r="90" spans="1:130" ht="33.75" customHeight="1">
      <c r="A90" s="73" t="s">
        <v>272</v>
      </c>
      <c r="B90" s="65" t="s">
        <v>273</v>
      </c>
      <c r="C90" s="24" t="s">
        <v>274</v>
      </c>
      <c r="D90" s="24" t="s">
        <v>275</v>
      </c>
      <c r="E90" s="24" t="s">
        <v>276</v>
      </c>
      <c r="F90" s="24"/>
      <c r="G90" s="24"/>
      <c r="H90" s="24"/>
      <c r="I90" s="24"/>
      <c r="J90" s="24"/>
      <c r="K90" s="24"/>
      <c r="L90" s="24"/>
      <c r="M90" s="24"/>
      <c r="N90" s="24"/>
      <c r="O90" s="24"/>
      <c r="P90" s="24"/>
      <c r="Q90" s="24"/>
      <c r="R90" s="24"/>
      <c r="S90" s="24"/>
      <c r="T90" s="24"/>
      <c r="U90" s="24"/>
      <c r="V90" s="24"/>
      <c r="W90" s="24"/>
      <c r="X90" s="24"/>
      <c r="Y90" s="24"/>
      <c r="Z90" s="24"/>
      <c r="AA90" s="24"/>
      <c r="AB90" s="24"/>
      <c r="AC90" s="25"/>
      <c r="AD90" s="24"/>
      <c r="AE90" s="24"/>
      <c r="AF90" s="25"/>
      <c r="AG90" s="26"/>
      <c r="AH90" s="26"/>
      <c r="AI90" s="27"/>
      <c r="AJ90" s="65" t="s">
        <v>138</v>
      </c>
      <c r="AK90" s="28" t="s">
        <v>277</v>
      </c>
      <c r="AL90" s="29">
        <v>630720</v>
      </c>
      <c r="AM90" s="29">
        <v>598720</v>
      </c>
      <c r="AN90" s="29">
        <v>0</v>
      </c>
      <c r="AO90" s="29">
        <v>0</v>
      </c>
      <c r="AP90" s="29">
        <v>0</v>
      </c>
      <c r="AQ90" s="29">
        <v>0</v>
      </c>
      <c r="AR90" s="29">
        <v>0</v>
      </c>
      <c r="AS90" s="29">
        <v>0</v>
      </c>
      <c r="AT90" s="29">
        <v>630720</v>
      </c>
      <c r="AU90" s="29">
        <v>598720</v>
      </c>
      <c r="AV90" s="29">
        <v>500000</v>
      </c>
      <c r="AW90" s="29">
        <v>0</v>
      </c>
      <c r="AX90" s="29">
        <v>0</v>
      </c>
      <c r="AY90" s="29">
        <v>0</v>
      </c>
      <c r="AZ90" s="29">
        <v>500000</v>
      </c>
      <c r="BA90" s="29">
        <v>400000</v>
      </c>
      <c r="BB90" s="29">
        <v>0</v>
      </c>
      <c r="BC90" s="29">
        <v>0</v>
      </c>
      <c r="BD90" s="29">
        <v>0</v>
      </c>
      <c r="BE90" s="29">
        <v>400000</v>
      </c>
      <c r="BF90" s="29">
        <v>400000</v>
      </c>
      <c r="BG90" s="29">
        <v>0</v>
      </c>
      <c r="BH90" s="29">
        <v>0</v>
      </c>
      <c r="BI90" s="29">
        <v>0</v>
      </c>
      <c r="BJ90" s="29">
        <v>400000</v>
      </c>
      <c r="BK90" s="29">
        <v>400000</v>
      </c>
      <c r="BL90" s="29">
        <v>0</v>
      </c>
      <c r="BM90" s="29">
        <v>0</v>
      </c>
      <c r="BN90" s="29">
        <v>0</v>
      </c>
      <c r="BO90" s="29">
        <v>400000</v>
      </c>
      <c r="BP90" s="29">
        <v>630720</v>
      </c>
      <c r="BQ90" s="29">
        <v>598720</v>
      </c>
      <c r="BR90" s="29">
        <v>0</v>
      </c>
      <c r="BS90" s="29">
        <v>0</v>
      </c>
      <c r="BT90" s="29">
        <v>0</v>
      </c>
      <c r="BU90" s="29">
        <v>0</v>
      </c>
      <c r="BV90" s="29">
        <v>0</v>
      </c>
      <c r="BW90" s="29">
        <v>0</v>
      </c>
      <c r="BX90" s="29">
        <v>630720</v>
      </c>
      <c r="BY90" s="29">
        <v>598720</v>
      </c>
      <c r="BZ90" s="29">
        <v>500000</v>
      </c>
      <c r="CA90" s="29">
        <v>0</v>
      </c>
      <c r="CB90" s="29">
        <v>0</v>
      </c>
      <c r="CC90" s="29">
        <v>0</v>
      </c>
      <c r="CD90" s="29">
        <v>500000</v>
      </c>
      <c r="CE90" s="29">
        <v>400000</v>
      </c>
      <c r="CF90" s="29">
        <v>0</v>
      </c>
      <c r="CG90" s="29">
        <v>0</v>
      </c>
      <c r="CH90" s="29">
        <v>0</v>
      </c>
      <c r="CI90" s="29">
        <v>400000</v>
      </c>
      <c r="CJ90" s="29">
        <v>400000</v>
      </c>
      <c r="CK90" s="29">
        <v>0</v>
      </c>
      <c r="CL90" s="29">
        <v>0</v>
      </c>
      <c r="CM90" s="29">
        <v>0</v>
      </c>
      <c r="CN90" s="29">
        <v>400000</v>
      </c>
      <c r="CO90" s="29">
        <v>400000</v>
      </c>
      <c r="CP90" s="29">
        <v>0</v>
      </c>
      <c r="CQ90" s="29">
        <v>0</v>
      </c>
      <c r="CR90" s="29">
        <v>0</v>
      </c>
      <c r="CS90" s="29">
        <v>400000</v>
      </c>
      <c r="CT90" s="29">
        <v>630720</v>
      </c>
      <c r="CU90" s="29">
        <v>0</v>
      </c>
      <c r="CV90" s="29">
        <v>0</v>
      </c>
      <c r="CW90" s="29">
        <v>0</v>
      </c>
      <c r="CX90" s="29">
        <v>630720</v>
      </c>
      <c r="CY90" s="29">
        <v>500000</v>
      </c>
      <c r="CZ90" s="29">
        <v>0</v>
      </c>
      <c r="DA90" s="29">
        <v>0</v>
      </c>
      <c r="DB90" s="29">
        <v>0</v>
      </c>
      <c r="DC90" s="29">
        <v>500000</v>
      </c>
      <c r="DD90" s="29">
        <v>400000</v>
      </c>
      <c r="DE90" s="29">
        <v>0</v>
      </c>
      <c r="DF90" s="29">
        <v>0</v>
      </c>
      <c r="DG90" s="29">
        <v>0</v>
      </c>
      <c r="DH90" s="29">
        <v>400000</v>
      </c>
      <c r="DI90" s="29">
        <v>630720</v>
      </c>
      <c r="DJ90" s="29">
        <v>0</v>
      </c>
      <c r="DK90" s="29">
        <v>0</v>
      </c>
      <c r="DL90" s="29">
        <v>0</v>
      </c>
      <c r="DM90" s="29">
        <v>630720</v>
      </c>
      <c r="DN90" s="29">
        <v>500000</v>
      </c>
      <c r="DO90" s="29">
        <v>0</v>
      </c>
      <c r="DP90" s="29">
        <v>0</v>
      </c>
      <c r="DQ90" s="29">
        <v>0</v>
      </c>
      <c r="DR90" s="29">
        <v>500000</v>
      </c>
      <c r="DS90" s="29">
        <v>400000</v>
      </c>
      <c r="DT90" s="29">
        <v>0</v>
      </c>
      <c r="DU90" s="29">
        <v>0</v>
      </c>
      <c r="DV90" s="29">
        <v>0</v>
      </c>
      <c r="DW90" s="29">
        <v>400000</v>
      </c>
      <c r="DX90" s="45" t="s">
        <v>76</v>
      </c>
      <c r="DY90" s="2"/>
      <c r="DZ90" s="2"/>
    </row>
    <row r="91" spans="1:130" ht="33.75">
      <c r="A91" s="74"/>
      <c r="B91" s="66"/>
      <c r="C91" s="24" t="s">
        <v>71</v>
      </c>
      <c r="D91" s="24" t="s">
        <v>270</v>
      </c>
      <c r="E91" s="24" t="s">
        <v>73</v>
      </c>
      <c r="F91" s="24"/>
      <c r="G91" s="24"/>
      <c r="H91" s="24"/>
      <c r="I91" s="24"/>
      <c r="J91" s="24"/>
      <c r="K91" s="24"/>
      <c r="L91" s="24"/>
      <c r="M91" s="24"/>
      <c r="N91" s="24"/>
      <c r="O91" s="24"/>
      <c r="P91" s="24"/>
      <c r="Q91" s="24"/>
      <c r="R91" s="24"/>
      <c r="S91" s="24"/>
      <c r="T91" s="24"/>
      <c r="U91" s="24"/>
      <c r="V91" s="24"/>
      <c r="W91" s="24"/>
      <c r="X91" s="24"/>
      <c r="Y91" s="24"/>
      <c r="Z91" s="24"/>
      <c r="AA91" s="24"/>
      <c r="AB91" s="24"/>
      <c r="AC91" s="25"/>
      <c r="AD91" s="24"/>
      <c r="AE91" s="24"/>
      <c r="AF91" s="25"/>
      <c r="AG91" s="26"/>
      <c r="AH91" s="26"/>
      <c r="AI91" s="27"/>
      <c r="AJ91" s="66"/>
      <c r="AK91" s="28"/>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46"/>
      <c r="DY91" s="31" t="s">
        <v>82</v>
      </c>
      <c r="DZ91" s="2"/>
    </row>
    <row r="92" spans="1:130" ht="45" customHeight="1">
      <c r="A92" s="73" t="s">
        <v>278</v>
      </c>
      <c r="B92" s="65" t="s">
        <v>279</v>
      </c>
      <c r="C92" s="24" t="s">
        <v>71</v>
      </c>
      <c r="D92" s="24" t="s">
        <v>280</v>
      </c>
      <c r="E92" s="24" t="s">
        <v>73</v>
      </c>
      <c r="F92" s="24"/>
      <c r="G92" s="24"/>
      <c r="H92" s="24"/>
      <c r="I92" s="24"/>
      <c r="J92" s="24"/>
      <c r="K92" s="24"/>
      <c r="L92" s="24"/>
      <c r="M92" s="24"/>
      <c r="N92" s="24"/>
      <c r="O92" s="24"/>
      <c r="P92" s="24"/>
      <c r="Q92" s="24"/>
      <c r="R92" s="24"/>
      <c r="S92" s="24"/>
      <c r="T92" s="24"/>
      <c r="U92" s="24"/>
      <c r="V92" s="24"/>
      <c r="W92" s="24"/>
      <c r="X92" s="24"/>
      <c r="Y92" s="24"/>
      <c r="Z92" s="24"/>
      <c r="AA92" s="24" t="s">
        <v>281</v>
      </c>
      <c r="AB92" s="24" t="s">
        <v>282</v>
      </c>
      <c r="AC92" s="25" t="s">
        <v>283</v>
      </c>
      <c r="AD92" s="24"/>
      <c r="AE92" s="24"/>
      <c r="AF92" s="25"/>
      <c r="AG92" s="26"/>
      <c r="AH92" s="26"/>
      <c r="AI92" s="27"/>
      <c r="AJ92" s="65" t="s">
        <v>120</v>
      </c>
      <c r="AK92" s="28" t="s">
        <v>183</v>
      </c>
      <c r="AL92" s="29">
        <v>5652959.78</v>
      </c>
      <c r="AM92" s="29">
        <v>5609557.35</v>
      </c>
      <c r="AN92" s="29">
        <v>0</v>
      </c>
      <c r="AO92" s="29">
        <v>0</v>
      </c>
      <c r="AP92" s="29">
        <v>0</v>
      </c>
      <c r="AQ92" s="29">
        <v>0</v>
      </c>
      <c r="AR92" s="29">
        <v>0</v>
      </c>
      <c r="AS92" s="29">
        <v>0</v>
      </c>
      <c r="AT92" s="29">
        <v>5652959.78</v>
      </c>
      <c r="AU92" s="29">
        <v>5609557.35</v>
      </c>
      <c r="AV92" s="29">
        <v>4661700</v>
      </c>
      <c r="AW92" s="29">
        <v>0</v>
      </c>
      <c r="AX92" s="29">
        <v>0</v>
      </c>
      <c r="AY92" s="29">
        <v>0</v>
      </c>
      <c r="AZ92" s="29">
        <v>4661700</v>
      </c>
      <c r="BA92" s="29">
        <v>5145900</v>
      </c>
      <c r="BB92" s="29">
        <v>0</v>
      </c>
      <c r="BC92" s="29">
        <v>0</v>
      </c>
      <c r="BD92" s="29">
        <v>0</v>
      </c>
      <c r="BE92" s="29">
        <v>5145900</v>
      </c>
      <c r="BF92" s="29">
        <v>5145900</v>
      </c>
      <c r="BG92" s="29">
        <v>0</v>
      </c>
      <c r="BH92" s="29">
        <v>0</v>
      </c>
      <c r="BI92" s="29">
        <v>0</v>
      </c>
      <c r="BJ92" s="29">
        <v>5145900</v>
      </c>
      <c r="BK92" s="29">
        <v>5145900</v>
      </c>
      <c r="BL92" s="29">
        <v>0</v>
      </c>
      <c r="BM92" s="29">
        <v>0</v>
      </c>
      <c r="BN92" s="29">
        <v>0</v>
      </c>
      <c r="BO92" s="29">
        <v>5145900</v>
      </c>
      <c r="BP92" s="29">
        <v>5647459.78</v>
      </c>
      <c r="BQ92" s="29">
        <v>5604057.35</v>
      </c>
      <c r="BR92" s="29">
        <v>0</v>
      </c>
      <c r="BS92" s="29">
        <v>0</v>
      </c>
      <c r="BT92" s="29">
        <v>0</v>
      </c>
      <c r="BU92" s="29">
        <v>0</v>
      </c>
      <c r="BV92" s="29">
        <v>0</v>
      </c>
      <c r="BW92" s="29">
        <v>0</v>
      </c>
      <c r="BX92" s="29">
        <v>5647459.78</v>
      </c>
      <c r="BY92" s="29">
        <v>5604057.35</v>
      </c>
      <c r="BZ92" s="29">
        <v>4661700</v>
      </c>
      <c r="CA92" s="29">
        <v>0</v>
      </c>
      <c r="CB92" s="29">
        <v>0</v>
      </c>
      <c r="CC92" s="29">
        <v>0</v>
      </c>
      <c r="CD92" s="29">
        <v>4661700</v>
      </c>
      <c r="CE92" s="29">
        <v>5145900</v>
      </c>
      <c r="CF92" s="29">
        <v>0</v>
      </c>
      <c r="CG92" s="29">
        <v>0</v>
      </c>
      <c r="CH92" s="29">
        <v>0</v>
      </c>
      <c r="CI92" s="29">
        <v>5145900</v>
      </c>
      <c r="CJ92" s="29">
        <v>5145900</v>
      </c>
      <c r="CK92" s="29">
        <v>0</v>
      </c>
      <c r="CL92" s="29">
        <v>0</v>
      </c>
      <c r="CM92" s="29">
        <v>0</v>
      </c>
      <c r="CN92" s="29">
        <v>5145900</v>
      </c>
      <c r="CO92" s="29">
        <v>5145900</v>
      </c>
      <c r="CP92" s="29">
        <v>0</v>
      </c>
      <c r="CQ92" s="29">
        <v>0</v>
      </c>
      <c r="CR92" s="29">
        <v>0</v>
      </c>
      <c r="CS92" s="29">
        <v>5145900</v>
      </c>
      <c r="CT92" s="29">
        <v>5652959.78</v>
      </c>
      <c r="CU92" s="29">
        <v>0</v>
      </c>
      <c r="CV92" s="29">
        <v>0</v>
      </c>
      <c r="CW92" s="29">
        <v>0</v>
      </c>
      <c r="CX92" s="29">
        <v>5652959.78</v>
      </c>
      <c r="CY92" s="29">
        <v>4661700</v>
      </c>
      <c r="CZ92" s="29">
        <v>0</v>
      </c>
      <c r="DA92" s="29">
        <v>0</v>
      </c>
      <c r="DB92" s="29">
        <v>0</v>
      </c>
      <c r="DC92" s="29">
        <v>4661700</v>
      </c>
      <c r="DD92" s="29">
        <v>5145900</v>
      </c>
      <c r="DE92" s="29">
        <v>0</v>
      </c>
      <c r="DF92" s="29">
        <v>0</v>
      </c>
      <c r="DG92" s="29">
        <v>0</v>
      </c>
      <c r="DH92" s="29">
        <v>5145900</v>
      </c>
      <c r="DI92" s="29">
        <v>5647459.78</v>
      </c>
      <c r="DJ92" s="29">
        <v>0</v>
      </c>
      <c r="DK92" s="29">
        <v>0</v>
      </c>
      <c r="DL92" s="29">
        <v>0</v>
      </c>
      <c r="DM92" s="29">
        <v>5647459.78</v>
      </c>
      <c r="DN92" s="29">
        <v>4661700</v>
      </c>
      <c r="DO92" s="29">
        <v>0</v>
      </c>
      <c r="DP92" s="29">
        <v>0</v>
      </c>
      <c r="DQ92" s="29">
        <v>0</v>
      </c>
      <c r="DR92" s="29">
        <v>4661700</v>
      </c>
      <c r="DS92" s="29">
        <v>5145900</v>
      </c>
      <c r="DT92" s="29">
        <v>0</v>
      </c>
      <c r="DU92" s="29">
        <v>0</v>
      </c>
      <c r="DV92" s="29">
        <v>0</v>
      </c>
      <c r="DW92" s="29">
        <v>5145900</v>
      </c>
      <c r="DX92" s="45" t="s">
        <v>76</v>
      </c>
      <c r="DY92" s="2"/>
      <c r="DZ92" s="2"/>
    </row>
    <row r="93" spans="1:130" ht="33.75">
      <c r="A93" s="74"/>
      <c r="B93" s="66"/>
      <c r="C93" s="24"/>
      <c r="D93" s="24"/>
      <c r="E93" s="24"/>
      <c r="F93" s="24"/>
      <c r="G93" s="24"/>
      <c r="H93" s="24"/>
      <c r="I93" s="24"/>
      <c r="J93" s="24"/>
      <c r="K93" s="24"/>
      <c r="L93" s="24"/>
      <c r="M93" s="24"/>
      <c r="N93" s="24"/>
      <c r="O93" s="24"/>
      <c r="P93" s="24"/>
      <c r="Q93" s="24"/>
      <c r="R93" s="24"/>
      <c r="S93" s="24"/>
      <c r="T93" s="24"/>
      <c r="U93" s="24"/>
      <c r="V93" s="24"/>
      <c r="W93" s="24"/>
      <c r="X93" s="24"/>
      <c r="Y93" s="24"/>
      <c r="Z93" s="24"/>
      <c r="AA93" s="24" t="s">
        <v>153</v>
      </c>
      <c r="AB93" s="24" t="s">
        <v>72</v>
      </c>
      <c r="AC93" s="25" t="s">
        <v>154</v>
      </c>
      <c r="AD93" s="24"/>
      <c r="AE93" s="24"/>
      <c r="AF93" s="25"/>
      <c r="AG93" s="26"/>
      <c r="AH93" s="26"/>
      <c r="AI93" s="27"/>
      <c r="AJ93" s="66"/>
      <c r="AK93" s="28"/>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46"/>
      <c r="DY93" s="31" t="s">
        <v>82</v>
      </c>
      <c r="DZ93" s="2"/>
    </row>
    <row r="94" spans="1:130" ht="33.75" customHeight="1">
      <c r="A94" s="73" t="s">
        <v>284</v>
      </c>
      <c r="B94" s="65" t="s">
        <v>285</v>
      </c>
      <c r="C94" s="24" t="s">
        <v>274</v>
      </c>
      <c r="D94" s="24" t="s">
        <v>275</v>
      </c>
      <c r="E94" s="24" t="s">
        <v>276</v>
      </c>
      <c r="F94" s="24"/>
      <c r="G94" s="24"/>
      <c r="H94" s="24"/>
      <c r="I94" s="24"/>
      <c r="J94" s="24"/>
      <c r="K94" s="24"/>
      <c r="L94" s="24"/>
      <c r="M94" s="24"/>
      <c r="N94" s="24"/>
      <c r="O94" s="24"/>
      <c r="P94" s="24"/>
      <c r="Q94" s="24"/>
      <c r="R94" s="24"/>
      <c r="S94" s="24"/>
      <c r="T94" s="24"/>
      <c r="U94" s="24"/>
      <c r="V94" s="24"/>
      <c r="W94" s="24"/>
      <c r="X94" s="24"/>
      <c r="Y94" s="24"/>
      <c r="Z94" s="24"/>
      <c r="AA94" s="24"/>
      <c r="AB94" s="24"/>
      <c r="AC94" s="25"/>
      <c r="AD94" s="24"/>
      <c r="AE94" s="24"/>
      <c r="AF94" s="25"/>
      <c r="AG94" s="26"/>
      <c r="AH94" s="26"/>
      <c r="AI94" s="27"/>
      <c r="AJ94" s="65" t="s">
        <v>138</v>
      </c>
      <c r="AK94" s="28" t="s">
        <v>75</v>
      </c>
      <c r="AL94" s="29">
        <v>31608</v>
      </c>
      <c r="AM94" s="29">
        <v>22136.35</v>
      </c>
      <c r="AN94" s="29">
        <v>0</v>
      </c>
      <c r="AO94" s="29">
        <v>0</v>
      </c>
      <c r="AP94" s="29">
        <v>0</v>
      </c>
      <c r="AQ94" s="29">
        <v>0</v>
      </c>
      <c r="AR94" s="29">
        <v>0</v>
      </c>
      <c r="AS94" s="29">
        <v>0</v>
      </c>
      <c r="AT94" s="29">
        <v>31608</v>
      </c>
      <c r="AU94" s="29">
        <v>22136.35</v>
      </c>
      <c r="AV94" s="29">
        <v>31608</v>
      </c>
      <c r="AW94" s="29">
        <v>0</v>
      </c>
      <c r="AX94" s="29">
        <v>0</v>
      </c>
      <c r="AY94" s="29">
        <v>0</v>
      </c>
      <c r="AZ94" s="29">
        <v>31608</v>
      </c>
      <c r="BA94" s="29">
        <v>31608</v>
      </c>
      <c r="BB94" s="29">
        <v>0</v>
      </c>
      <c r="BC94" s="29">
        <v>0</v>
      </c>
      <c r="BD94" s="29">
        <v>0</v>
      </c>
      <c r="BE94" s="29">
        <v>31608</v>
      </c>
      <c r="BF94" s="29">
        <v>31608</v>
      </c>
      <c r="BG94" s="29">
        <v>0</v>
      </c>
      <c r="BH94" s="29">
        <v>0</v>
      </c>
      <c r="BI94" s="29">
        <v>0</v>
      </c>
      <c r="BJ94" s="29">
        <v>31608</v>
      </c>
      <c r="BK94" s="29">
        <v>31608</v>
      </c>
      <c r="BL94" s="29">
        <v>0</v>
      </c>
      <c r="BM94" s="29">
        <v>0</v>
      </c>
      <c r="BN94" s="29">
        <v>0</v>
      </c>
      <c r="BO94" s="29">
        <v>31608</v>
      </c>
      <c r="BP94" s="29">
        <v>31608</v>
      </c>
      <c r="BQ94" s="29">
        <v>22136.35</v>
      </c>
      <c r="BR94" s="29">
        <v>0</v>
      </c>
      <c r="BS94" s="29">
        <v>0</v>
      </c>
      <c r="BT94" s="29">
        <v>0</v>
      </c>
      <c r="BU94" s="29">
        <v>0</v>
      </c>
      <c r="BV94" s="29">
        <v>0</v>
      </c>
      <c r="BW94" s="29">
        <v>0</v>
      </c>
      <c r="BX94" s="29">
        <v>31608</v>
      </c>
      <c r="BY94" s="29">
        <v>22136.35</v>
      </c>
      <c r="BZ94" s="29">
        <v>31608</v>
      </c>
      <c r="CA94" s="29">
        <v>0</v>
      </c>
      <c r="CB94" s="29">
        <v>0</v>
      </c>
      <c r="CC94" s="29">
        <v>0</v>
      </c>
      <c r="CD94" s="29">
        <v>31608</v>
      </c>
      <c r="CE94" s="29">
        <v>31608</v>
      </c>
      <c r="CF94" s="29">
        <v>0</v>
      </c>
      <c r="CG94" s="29">
        <v>0</v>
      </c>
      <c r="CH94" s="29">
        <v>0</v>
      </c>
      <c r="CI94" s="29">
        <v>31608</v>
      </c>
      <c r="CJ94" s="29">
        <v>31608</v>
      </c>
      <c r="CK94" s="29">
        <v>0</v>
      </c>
      <c r="CL94" s="29">
        <v>0</v>
      </c>
      <c r="CM94" s="29">
        <v>0</v>
      </c>
      <c r="CN94" s="29">
        <v>31608</v>
      </c>
      <c r="CO94" s="29">
        <v>31608</v>
      </c>
      <c r="CP94" s="29">
        <v>0</v>
      </c>
      <c r="CQ94" s="29">
        <v>0</v>
      </c>
      <c r="CR94" s="29">
        <v>0</v>
      </c>
      <c r="CS94" s="29">
        <v>31608</v>
      </c>
      <c r="CT94" s="29">
        <v>31608</v>
      </c>
      <c r="CU94" s="29">
        <v>0</v>
      </c>
      <c r="CV94" s="29">
        <v>0</v>
      </c>
      <c r="CW94" s="29">
        <v>0</v>
      </c>
      <c r="CX94" s="29">
        <v>31608</v>
      </c>
      <c r="CY94" s="29">
        <v>31608</v>
      </c>
      <c r="CZ94" s="29">
        <v>0</v>
      </c>
      <c r="DA94" s="29">
        <v>0</v>
      </c>
      <c r="DB94" s="29">
        <v>0</v>
      </c>
      <c r="DC94" s="29">
        <v>31608</v>
      </c>
      <c r="DD94" s="29">
        <v>31608</v>
      </c>
      <c r="DE94" s="29">
        <v>0</v>
      </c>
      <c r="DF94" s="29">
        <v>0</v>
      </c>
      <c r="DG94" s="29">
        <v>0</v>
      </c>
      <c r="DH94" s="29">
        <v>31608</v>
      </c>
      <c r="DI94" s="29">
        <v>31608</v>
      </c>
      <c r="DJ94" s="29">
        <v>0</v>
      </c>
      <c r="DK94" s="29">
        <v>0</v>
      </c>
      <c r="DL94" s="29">
        <v>0</v>
      </c>
      <c r="DM94" s="29">
        <v>31608</v>
      </c>
      <c r="DN94" s="29">
        <v>31608</v>
      </c>
      <c r="DO94" s="29">
        <v>0</v>
      </c>
      <c r="DP94" s="29">
        <v>0</v>
      </c>
      <c r="DQ94" s="29">
        <v>0</v>
      </c>
      <c r="DR94" s="29">
        <v>31608</v>
      </c>
      <c r="DS94" s="29">
        <v>31608</v>
      </c>
      <c r="DT94" s="29">
        <v>0</v>
      </c>
      <c r="DU94" s="29">
        <v>0</v>
      </c>
      <c r="DV94" s="29">
        <v>0</v>
      </c>
      <c r="DW94" s="29">
        <v>31608</v>
      </c>
      <c r="DX94" s="45" t="s">
        <v>76</v>
      </c>
      <c r="DY94" s="2"/>
      <c r="DZ94" s="2"/>
    </row>
    <row r="95" spans="1:130" ht="33.75">
      <c r="A95" s="74"/>
      <c r="B95" s="66"/>
      <c r="C95" s="24" t="s">
        <v>71</v>
      </c>
      <c r="D95" s="24" t="s">
        <v>270</v>
      </c>
      <c r="E95" s="24" t="s">
        <v>73</v>
      </c>
      <c r="F95" s="24"/>
      <c r="G95" s="24"/>
      <c r="H95" s="24"/>
      <c r="I95" s="24"/>
      <c r="J95" s="24"/>
      <c r="K95" s="24"/>
      <c r="L95" s="24"/>
      <c r="M95" s="24"/>
      <c r="N95" s="24"/>
      <c r="O95" s="24"/>
      <c r="P95" s="24"/>
      <c r="Q95" s="24"/>
      <c r="R95" s="24"/>
      <c r="S95" s="24"/>
      <c r="T95" s="24"/>
      <c r="U95" s="24"/>
      <c r="V95" s="24"/>
      <c r="W95" s="24"/>
      <c r="X95" s="24"/>
      <c r="Y95" s="24"/>
      <c r="Z95" s="24"/>
      <c r="AA95" s="24"/>
      <c r="AB95" s="24"/>
      <c r="AC95" s="25"/>
      <c r="AD95" s="24"/>
      <c r="AE95" s="24"/>
      <c r="AF95" s="25"/>
      <c r="AG95" s="26"/>
      <c r="AH95" s="26"/>
      <c r="AI95" s="27"/>
      <c r="AJ95" s="66"/>
      <c r="AK95" s="28"/>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46"/>
      <c r="DY95" s="31" t="s">
        <v>82</v>
      </c>
      <c r="DZ95" s="2"/>
    </row>
    <row r="96" spans="1:130" ht="84">
      <c r="A96" s="16" t="s">
        <v>286</v>
      </c>
      <c r="B96" s="17" t="s">
        <v>287</v>
      </c>
      <c r="C96" s="18" t="s">
        <v>66</v>
      </c>
      <c r="D96" s="18" t="s">
        <v>66</v>
      </c>
      <c r="E96" s="18" t="s">
        <v>66</v>
      </c>
      <c r="F96" s="18" t="s">
        <v>66</v>
      </c>
      <c r="G96" s="18" t="s">
        <v>66</v>
      </c>
      <c r="H96" s="18" t="s">
        <v>66</v>
      </c>
      <c r="I96" s="18" t="s">
        <v>66</v>
      </c>
      <c r="J96" s="18" t="s">
        <v>66</v>
      </c>
      <c r="K96" s="18" t="s">
        <v>66</v>
      </c>
      <c r="L96" s="18" t="s">
        <v>66</v>
      </c>
      <c r="M96" s="18" t="s">
        <v>66</v>
      </c>
      <c r="N96" s="18" t="s">
        <v>66</v>
      </c>
      <c r="O96" s="18" t="s">
        <v>66</v>
      </c>
      <c r="P96" s="18" t="s">
        <v>66</v>
      </c>
      <c r="Q96" s="18" t="s">
        <v>66</v>
      </c>
      <c r="R96" s="18" t="s">
        <v>66</v>
      </c>
      <c r="S96" s="18" t="s">
        <v>66</v>
      </c>
      <c r="T96" s="18" t="s">
        <v>66</v>
      </c>
      <c r="U96" s="18" t="s">
        <v>66</v>
      </c>
      <c r="V96" s="18" t="s">
        <v>66</v>
      </c>
      <c r="W96" s="18" t="s">
        <v>66</v>
      </c>
      <c r="X96" s="18" t="s">
        <v>66</v>
      </c>
      <c r="Y96" s="18" t="s">
        <v>66</v>
      </c>
      <c r="Z96" s="18" t="s">
        <v>66</v>
      </c>
      <c r="AA96" s="18" t="s">
        <v>66</v>
      </c>
      <c r="AB96" s="18" t="s">
        <v>66</v>
      </c>
      <c r="AC96" s="18" t="s">
        <v>66</v>
      </c>
      <c r="AD96" s="18" t="s">
        <v>66</v>
      </c>
      <c r="AE96" s="18" t="s">
        <v>66</v>
      </c>
      <c r="AF96" s="18" t="s">
        <v>66</v>
      </c>
      <c r="AG96" s="19"/>
      <c r="AH96" s="19"/>
      <c r="AI96" s="19"/>
      <c r="AJ96" s="20" t="s">
        <v>66</v>
      </c>
      <c r="AK96" s="18" t="s">
        <v>66</v>
      </c>
      <c r="AL96" s="21">
        <v>169222644.4</v>
      </c>
      <c r="AM96" s="21">
        <v>167538787.26</v>
      </c>
      <c r="AN96" s="21">
        <v>0</v>
      </c>
      <c r="AO96" s="21">
        <v>0</v>
      </c>
      <c r="AP96" s="21">
        <v>2375139</v>
      </c>
      <c r="AQ96" s="21">
        <v>2375139</v>
      </c>
      <c r="AR96" s="21">
        <v>0</v>
      </c>
      <c r="AS96" s="21">
        <v>0</v>
      </c>
      <c r="AT96" s="21">
        <v>166847505.4</v>
      </c>
      <c r="AU96" s="21">
        <v>165163648.26</v>
      </c>
      <c r="AV96" s="21">
        <v>106205288</v>
      </c>
      <c r="AW96" s="21">
        <v>0</v>
      </c>
      <c r="AX96" s="21">
        <v>0</v>
      </c>
      <c r="AY96" s="21">
        <v>0</v>
      </c>
      <c r="AZ96" s="21">
        <v>106205288</v>
      </c>
      <c r="BA96" s="21">
        <v>103143953</v>
      </c>
      <c r="BB96" s="21">
        <v>0</v>
      </c>
      <c r="BC96" s="21">
        <v>0</v>
      </c>
      <c r="BD96" s="21">
        <v>0</v>
      </c>
      <c r="BE96" s="21">
        <v>103143953</v>
      </c>
      <c r="BF96" s="21">
        <v>103095962</v>
      </c>
      <c r="BG96" s="21">
        <v>0</v>
      </c>
      <c r="BH96" s="21">
        <v>0</v>
      </c>
      <c r="BI96" s="21">
        <v>0</v>
      </c>
      <c r="BJ96" s="21">
        <v>103095962</v>
      </c>
      <c r="BK96" s="21">
        <v>103095962</v>
      </c>
      <c r="BL96" s="21">
        <v>0</v>
      </c>
      <c r="BM96" s="21">
        <v>0</v>
      </c>
      <c r="BN96" s="21">
        <v>0</v>
      </c>
      <c r="BO96" s="21">
        <v>103095962</v>
      </c>
      <c r="BP96" s="21">
        <v>168173031.48</v>
      </c>
      <c r="BQ96" s="21">
        <v>166529994.34</v>
      </c>
      <c r="BR96" s="21">
        <v>0</v>
      </c>
      <c r="BS96" s="21">
        <v>0</v>
      </c>
      <c r="BT96" s="21">
        <v>1625785.08</v>
      </c>
      <c r="BU96" s="21">
        <v>1625785.08</v>
      </c>
      <c r="BV96" s="21">
        <v>0</v>
      </c>
      <c r="BW96" s="21">
        <v>0</v>
      </c>
      <c r="BX96" s="21">
        <v>166547246.4</v>
      </c>
      <c r="BY96" s="21">
        <v>164904209.26</v>
      </c>
      <c r="BZ96" s="21">
        <v>100711688</v>
      </c>
      <c r="CA96" s="21">
        <v>0</v>
      </c>
      <c r="CB96" s="21">
        <v>0</v>
      </c>
      <c r="CC96" s="21">
        <v>0</v>
      </c>
      <c r="CD96" s="21">
        <v>100711688</v>
      </c>
      <c r="CE96" s="21">
        <v>100588953</v>
      </c>
      <c r="CF96" s="21">
        <v>0</v>
      </c>
      <c r="CG96" s="21">
        <v>0</v>
      </c>
      <c r="CH96" s="21">
        <v>0</v>
      </c>
      <c r="CI96" s="21">
        <v>100588953</v>
      </c>
      <c r="CJ96" s="21">
        <v>100540962</v>
      </c>
      <c r="CK96" s="21">
        <v>0</v>
      </c>
      <c r="CL96" s="21">
        <v>0</v>
      </c>
      <c r="CM96" s="21">
        <v>0</v>
      </c>
      <c r="CN96" s="21">
        <v>100540962</v>
      </c>
      <c r="CO96" s="21">
        <v>100540962</v>
      </c>
      <c r="CP96" s="21">
        <v>0</v>
      </c>
      <c r="CQ96" s="21">
        <v>0</v>
      </c>
      <c r="CR96" s="21">
        <v>0</v>
      </c>
      <c r="CS96" s="21">
        <v>100540962</v>
      </c>
      <c r="CT96" s="21">
        <v>169222644.4</v>
      </c>
      <c r="CU96" s="21">
        <v>0</v>
      </c>
      <c r="CV96" s="21">
        <v>2375139</v>
      </c>
      <c r="CW96" s="21">
        <v>0</v>
      </c>
      <c r="CX96" s="21">
        <v>166847505.4</v>
      </c>
      <c r="CY96" s="21">
        <v>106205288</v>
      </c>
      <c r="CZ96" s="21">
        <v>0</v>
      </c>
      <c r="DA96" s="21">
        <v>0</v>
      </c>
      <c r="DB96" s="21">
        <v>0</v>
      </c>
      <c r="DC96" s="21">
        <v>106205288</v>
      </c>
      <c r="DD96" s="21">
        <v>103143953</v>
      </c>
      <c r="DE96" s="21">
        <v>0</v>
      </c>
      <c r="DF96" s="21">
        <v>0</v>
      </c>
      <c r="DG96" s="21">
        <v>0</v>
      </c>
      <c r="DH96" s="21">
        <v>103143953</v>
      </c>
      <c r="DI96" s="21">
        <v>168173031.48</v>
      </c>
      <c r="DJ96" s="21">
        <v>0</v>
      </c>
      <c r="DK96" s="21">
        <v>1625785.08</v>
      </c>
      <c r="DL96" s="21">
        <v>0</v>
      </c>
      <c r="DM96" s="21">
        <v>166547246.4</v>
      </c>
      <c r="DN96" s="21">
        <v>100711688</v>
      </c>
      <c r="DO96" s="21">
        <v>0</v>
      </c>
      <c r="DP96" s="21">
        <v>0</v>
      </c>
      <c r="DQ96" s="21">
        <v>0</v>
      </c>
      <c r="DR96" s="21">
        <v>100711688</v>
      </c>
      <c r="DS96" s="21">
        <v>100588953</v>
      </c>
      <c r="DT96" s="21">
        <v>0</v>
      </c>
      <c r="DU96" s="21">
        <v>0</v>
      </c>
      <c r="DV96" s="21">
        <v>0</v>
      </c>
      <c r="DW96" s="21">
        <v>100588953</v>
      </c>
      <c r="DX96" s="18"/>
      <c r="DY96" s="2"/>
      <c r="DZ96" s="2"/>
    </row>
    <row r="97" spans="1:130" ht="101.25" customHeight="1">
      <c r="A97" s="73" t="s">
        <v>288</v>
      </c>
      <c r="B97" s="65" t="s">
        <v>289</v>
      </c>
      <c r="C97" s="24" t="s">
        <v>190</v>
      </c>
      <c r="D97" s="24" t="s">
        <v>191</v>
      </c>
      <c r="E97" s="24" t="s">
        <v>192</v>
      </c>
      <c r="F97" s="24"/>
      <c r="G97" s="24"/>
      <c r="H97" s="24"/>
      <c r="I97" s="24"/>
      <c r="J97" s="24"/>
      <c r="K97" s="24"/>
      <c r="L97" s="24"/>
      <c r="M97" s="24"/>
      <c r="N97" s="24"/>
      <c r="O97" s="24"/>
      <c r="P97" s="24"/>
      <c r="Q97" s="24"/>
      <c r="R97" s="24"/>
      <c r="S97" s="24"/>
      <c r="T97" s="24"/>
      <c r="U97" s="24"/>
      <c r="V97" s="24"/>
      <c r="W97" s="24"/>
      <c r="X97" s="24"/>
      <c r="Y97" s="24"/>
      <c r="Z97" s="24"/>
      <c r="AA97" s="24" t="s">
        <v>281</v>
      </c>
      <c r="AB97" s="24" t="s">
        <v>282</v>
      </c>
      <c r="AC97" s="25" t="s">
        <v>283</v>
      </c>
      <c r="AD97" s="24"/>
      <c r="AE97" s="24"/>
      <c r="AF97" s="25"/>
      <c r="AG97" s="26"/>
      <c r="AH97" s="26"/>
      <c r="AI97" s="27"/>
      <c r="AJ97" s="65" t="s">
        <v>74</v>
      </c>
      <c r="AK97" s="28" t="s">
        <v>290</v>
      </c>
      <c r="AL97" s="29">
        <v>27332683.73</v>
      </c>
      <c r="AM97" s="29">
        <v>26122760.64</v>
      </c>
      <c r="AN97" s="29">
        <v>0</v>
      </c>
      <c r="AO97" s="29">
        <v>0</v>
      </c>
      <c r="AP97" s="29">
        <v>0</v>
      </c>
      <c r="AQ97" s="29">
        <v>0</v>
      </c>
      <c r="AR97" s="29">
        <v>0</v>
      </c>
      <c r="AS97" s="29">
        <v>0</v>
      </c>
      <c r="AT97" s="29">
        <v>27332683.73</v>
      </c>
      <c r="AU97" s="29">
        <v>26122760.64</v>
      </c>
      <c r="AV97" s="29">
        <v>27892067</v>
      </c>
      <c r="AW97" s="29">
        <v>0</v>
      </c>
      <c r="AX97" s="29">
        <v>0</v>
      </c>
      <c r="AY97" s="29">
        <v>0</v>
      </c>
      <c r="AZ97" s="29">
        <v>27892067</v>
      </c>
      <c r="BA97" s="29">
        <v>26533897</v>
      </c>
      <c r="BB97" s="29">
        <v>0</v>
      </c>
      <c r="BC97" s="29">
        <v>0</v>
      </c>
      <c r="BD97" s="29">
        <v>0</v>
      </c>
      <c r="BE97" s="29">
        <v>26533897</v>
      </c>
      <c r="BF97" s="29">
        <v>26485906</v>
      </c>
      <c r="BG97" s="29">
        <v>0</v>
      </c>
      <c r="BH97" s="29">
        <v>0</v>
      </c>
      <c r="BI97" s="29">
        <v>0</v>
      </c>
      <c r="BJ97" s="29">
        <v>26485906</v>
      </c>
      <c r="BK97" s="29">
        <v>26485906</v>
      </c>
      <c r="BL97" s="29">
        <v>0</v>
      </c>
      <c r="BM97" s="29">
        <v>0</v>
      </c>
      <c r="BN97" s="29">
        <v>0</v>
      </c>
      <c r="BO97" s="29">
        <v>26485906</v>
      </c>
      <c r="BP97" s="29">
        <v>27185644.73</v>
      </c>
      <c r="BQ97" s="29">
        <v>25976021.64</v>
      </c>
      <c r="BR97" s="29">
        <v>0</v>
      </c>
      <c r="BS97" s="29">
        <v>0</v>
      </c>
      <c r="BT97" s="29">
        <v>0</v>
      </c>
      <c r="BU97" s="29">
        <v>0</v>
      </c>
      <c r="BV97" s="29">
        <v>0</v>
      </c>
      <c r="BW97" s="29">
        <v>0</v>
      </c>
      <c r="BX97" s="29">
        <v>27185644.73</v>
      </c>
      <c r="BY97" s="29">
        <v>25976021.64</v>
      </c>
      <c r="BZ97" s="29">
        <v>27403467</v>
      </c>
      <c r="CA97" s="29">
        <v>0</v>
      </c>
      <c r="CB97" s="29">
        <v>0</v>
      </c>
      <c r="CC97" s="29">
        <v>0</v>
      </c>
      <c r="CD97" s="29">
        <v>27403467</v>
      </c>
      <c r="CE97" s="29">
        <v>26483897</v>
      </c>
      <c r="CF97" s="29">
        <v>0</v>
      </c>
      <c r="CG97" s="29">
        <v>0</v>
      </c>
      <c r="CH97" s="29">
        <v>0</v>
      </c>
      <c r="CI97" s="29">
        <v>26483897</v>
      </c>
      <c r="CJ97" s="29">
        <v>26435906</v>
      </c>
      <c r="CK97" s="29">
        <v>0</v>
      </c>
      <c r="CL97" s="29">
        <v>0</v>
      </c>
      <c r="CM97" s="29">
        <v>0</v>
      </c>
      <c r="CN97" s="29">
        <v>26435906</v>
      </c>
      <c r="CO97" s="29">
        <v>26435906</v>
      </c>
      <c r="CP97" s="29">
        <v>0</v>
      </c>
      <c r="CQ97" s="29">
        <v>0</v>
      </c>
      <c r="CR97" s="29">
        <v>0</v>
      </c>
      <c r="CS97" s="29">
        <v>26435906</v>
      </c>
      <c r="CT97" s="29">
        <v>27332683.73</v>
      </c>
      <c r="CU97" s="29">
        <v>0</v>
      </c>
      <c r="CV97" s="29">
        <v>0</v>
      </c>
      <c r="CW97" s="29">
        <v>0</v>
      </c>
      <c r="CX97" s="29">
        <v>27332683.73</v>
      </c>
      <c r="CY97" s="29">
        <v>27892067</v>
      </c>
      <c r="CZ97" s="29">
        <v>0</v>
      </c>
      <c r="DA97" s="29">
        <v>0</v>
      </c>
      <c r="DB97" s="29">
        <v>0</v>
      </c>
      <c r="DC97" s="29">
        <v>27892067</v>
      </c>
      <c r="DD97" s="29">
        <v>26533897</v>
      </c>
      <c r="DE97" s="29">
        <v>0</v>
      </c>
      <c r="DF97" s="29">
        <v>0</v>
      </c>
      <c r="DG97" s="29">
        <v>0</v>
      </c>
      <c r="DH97" s="29">
        <v>26533897</v>
      </c>
      <c r="DI97" s="29">
        <v>27185644.73</v>
      </c>
      <c r="DJ97" s="29">
        <v>0</v>
      </c>
      <c r="DK97" s="29">
        <v>0</v>
      </c>
      <c r="DL97" s="29">
        <v>0</v>
      </c>
      <c r="DM97" s="29">
        <v>27185644.73</v>
      </c>
      <c r="DN97" s="29">
        <v>27403467</v>
      </c>
      <c r="DO97" s="29">
        <v>0</v>
      </c>
      <c r="DP97" s="29">
        <v>0</v>
      </c>
      <c r="DQ97" s="29">
        <v>0</v>
      </c>
      <c r="DR97" s="29">
        <v>27403467</v>
      </c>
      <c r="DS97" s="29">
        <v>26483897</v>
      </c>
      <c r="DT97" s="29">
        <v>0</v>
      </c>
      <c r="DU97" s="29">
        <v>0</v>
      </c>
      <c r="DV97" s="29">
        <v>0</v>
      </c>
      <c r="DW97" s="29">
        <v>26483897</v>
      </c>
      <c r="DX97" s="45" t="s">
        <v>76</v>
      </c>
      <c r="DY97" s="2"/>
      <c r="DZ97" s="2"/>
    </row>
    <row r="98" spans="1:130" ht="146.25">
      <c r="A98" s="74"/>
      <c r="B98" s="66"/>
      <c r="C98" s="24" t="s">
        <v>71</v>
      </c>
      <c r="D98" s="24" t="s">
        <v>291</v>
      </c>
      <c r="E98" s="24" t="s">
        <v>73</v>
      </c>
      <c r="F98" s="24"/>
      <c r="G98" s="24"/>
      <c r="H98" s="24"/>
      <c r="I98" s="24"/>
      <c r="J98" s="24"/>
      <c r="K98" s="24"/>
      <c r="L98" s="24"/>
      <c r="M98" s="24"/>
      <c r="N98" s="24"/>
      <c r="O98" s="24"/>
      <c r="P98" s="24"/>
      <c r="Q98" s="24"/>
      <c r="R98" s="24"/>
      <c r="S98" s="24"/>
      <c r="T98" s="24"/>
      <c r="U98" s="24"/>
      <c r="V98" s="24"/>
      <c r="W98" s="24"/>
      <c r="X98" s="24"/>
      <c r="Y98" s="24"/>
      <c r="Z98" s="24"/>
      <c r="AA98" s="24" t="s">
        <v>292</v>
      </c>
      <c r="AB98" s="24" t="s">
        <v>293</v>
      </c>
      <c r="AC98" s="25" t="s">
        <v>294</v>
      </c>
      <c r="AD98" s="24"/>
      <c r="AE98" s="24"/>
      <c r="AF98" s="25"/>
      <c r="AG98" s="26"/>
      <c r="AH98" s="26"/>
      <c r="AI98" s="27"/>
      <c r="AJ98" s="66"/>
      <c r="AK98" s="28"/>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46"/>
      <c r="DY98" s="31" t="s">
        <v>82</v>
      </c>
      <c r="DZ98" s="2"/>
    </row>
    <row r="99" spans="1:130" ht="67.5">
      <c r="A99" s="74"/>
      <c r="B99" s="66"/>
      <c r="C99" s="24" t="s">
        <v>295</v>
      </c>
      <c r="D99" s="24" t="s">
        <v>296</v>
      </c>
      <c r="E99" s="24" t="s">
        <v>297</v>
      </c>
      <c r="F99" s="24"/>
      <c r="G99" s="24"/>
      <c r="H99" s="24"/>
      <c r="I99" s="24"/>
      <c r="J99" s="24"/>
      <c r="K99" s="24"/>
      <c r="L99" s="24"/>
      <c r="M99" s="24"/>
      <c r="N99" s="24"/>
      <c r="O99" s="24"/>
      <c r="P99" s="24"/>
      <c r="Q99" s="24"/>
      <c r="R99" s="24"/>
      <c r="S99" s="24"/>
      <c r="T99" s="24"/>
      <c r="U99" s="24"/>
      <c r="V99" s="24"/>
      <c r="W99" s="24"/>
      <c r="X99" s="24"/>
      <c r="Y99" s="24"/>
      <c r="Z99" s="24"/>
      <c r="AA99" s="24" t="s">
        <v>298</v>
      </c>
      <c r="AB99" s="24" t="s">
        <v>299</v>
      </c>
      <c r="AC99" s="25" t="s">
        <v>300</v>
      </c>
      <c r="AD99" s="24"/>
      <c r="AE99" s="24"/>
      <c r="AF99" s="25"/>
      <c r="AG99" s="26"/>
      <c r="AH99" s="26"/>
      <c r="AI99" s="27"/>
      <c r="AJ99" s="66"/>
      <c r="AK99" s="28"/>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46"/>
      <c r="DY99" s="31" t="s">
        <v>93</v>
      </c>
      <c r="DZ99" s="2"/>
    </row>
    <row r="100" spans="1:130" ht="33.75">
      <c r="A100" s="74"/>
      <c r="B100" s="66"/>
      <c r="C100" s="24" t="s">
        <v>218</v>
      </c>
      <c r="D100" s="24" t="s">
        <v>219</v>
      </c>
      <c r="E100" s="24" t="s">
        <v>220</v>
      </c>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5"/>
      <c r="AD100" s="24"/>
      <c r="AE100" s="24"/>
      <c r="AF100" s="25"/>
      <c r="AG100" s="26"/>
      <c r="AH100" s="26"/>
      <c r="AI100" s="27"/>
      <c r="AJ100" s="66"/>
      <c r="AK100" s="28"/>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46"/>
      <c r="DY100" s="31" t="s">
        <v>115</v>
      </c>
      <c r="DZ100" s="2"/>
    </row>
    <row r="101" spans="1:130" ht="101.25" customHeight="1">
      <c r="A101" s="73" t="s">
        <v>301</v>
      </c>
      <c r="B101" s="65" t="s">
        <v>302</v>
      </c>
      <c r="C101" s="24" t="s">
        <v>190</v>
      </c>
      <c r="D101" s="24" t="s">
        <v>191</v>
      </c>
      <c r="E101" s="24" t="s">
        <v>192</v>
      </c>
      <c r="F101" s="24"/>
      <c r="G101" s="24"/>
      <c r="H101" s="24"/>
      <c r="I101" s="24"/>
      <c r="J101" s="24"/>
      <c r="K101" s="24"/>
      <c r="L101" s="24"/>
      <c r="M101" s="24"/>
      <c r="N101" s="24"/>
      <c r="O101" s="24"/>
      <c r="P101" s="24"/>
      <c r="Q101" s="24"/>
      <c r="R101" s="24"/>
      <c r="S101" s="24"/>
      <c r="T101" s="24"/>
      <c r="U101" s="24"/>
      <c r="V101" s="24"/>
      <c r="W101" s="24"/>
      <c r="X101" s="24"/>
      <c r="Y101" s="24"/>
      <c r="Z101" s="24"/>
      <c r="AA101" s="24" t="s">
        <v>281</v>
      </c>
      <c r="AB101" s="24" t="s">
        <v>282</v>
      </c>
      <c r="AC101" s="25" t="s">
        <v>283</v>
      </c>
      <c r="AD101" s="24"/>
      <c r="AE101" s="24"/>
      <c r="AF101" s="25"/>
      <c r="AG101" s="26"/>
      <c r="AH101" s="26"/>
      <c r="AI101" s="27"/>
      <c r="AJ101" s="65" t="s">
        <v>74</v>
      </c>
      <c r="AK101" s="28" t="s">
        <v>290</v>
      </c>
      <c r="AL101" s="29">
        <v>46888309.24</v>
      </c>
      <c r="AM101" s="29">
        <v>46719865.08</v>
      </c>
      <c r="AN101" s="29">
        <v>0</v>
      </c>
      <c r="AO101" s="29">
        <v>0</v>
      </c>
      <c r="AP101" s="29">
        <v>0</v>
      </c>
      <c r="AQ101" s="29">
        <v>0</v>
      </c>
      <c r="AR101" s="29">
        <v>0</v>
      </c>
      <c r="AS101" s="29">
        <v>0</v>
      </c>
      <c r="AT101" s="29">
        <v>46888309.24</v>
      </c>
      <c r="AU101" s="29">
        <v>46719865.08</v>
      </c>
      <c r="AV101" s="29">
        <v>47609771</v>
      </c>
      <c r="AW101" s="29">
        <v>0</v>
      </c>
      <c r="AX101" s="29">
        <v>0</v>
      </c>
      <c r="AY101" s="29">
        <v>0</v>
      </c>
      <c r="AZ101" s="29">
        <v>47609771</v>
      </c>
      <c r="BA101" s="29">
        <v>47778656</v>
      </c>
      <c r="BB101" s="29">
        <v>0</v>
      </c>
      <c r="BC101" s="29">
        <v>0</v>
      </c>
      <c r="BD101" s="29">
        <v>0</v>
      </c>
      <c r="BE101" s="29">
        <v>47778656</v>
      </c>
      <c r="BF101" s="29">
        <v>47778656</v>
      </c>
      <c r="BG101" s="29">
        <v>0</v>
      </c>
      <c r="BH101" s="29">
        <v>0</v>
      </c>
      <c r="BI101" s="29">
        <v>0</v>
      </c>
      <c r="BJ101" s="29">
        <v>47778656</v>
      </c>
      <c r="BK101" s="29">
        <v>47778656</v>
      </c>
      <c r="BL101" s="29">
        <v>0</v>
      </c>
      <c r="BM101" s="29">
        <v>0</v>
      </c>
      <c r="BN101" s="29">
        <v>0</v>
      </c>
      <c r="BO101" s="29">
        <v>47778656</v>
      </c>
      <c r="BP101" s="29">
        <v>46888309.24</v>
      </c>
      <c r="BQ101" s="29">
        <v>46719865.08</v>
      </c>
      <c r="BR101" s="29">
        <v>0</v>
      </c>
      <c r="BS101" s="29">
        <v>0</v>
      </c>
      <c r="BT101" s="29">
        <v>0</v>
      </c>
      <c r="BU101" s="29">
        <v>0</v>
      </c>
      <c r="BV101" s="29">
        <v>0</v>
      </c>
      <c r="BW101" s="29">
        <v>0</v>
      </c>
      <c r="BX101" s="29">
        <v>46888309.24</v>
      </c>
      <c r="BY101" s="29">
        <v>46719865.08</v>
      </c>
      <c r="BZ101" s="29">
        <v>47609771</v>
      </c>
      <c r="CA101" s="29">
        <v>0</v>
      </c>
      <c r="CB101" s="29">
        <v>0</v>
      </c>
      <c r="CC101" s="29">
        <v>0</v>
      </c>
      <c r="CD101" s="29">
        <v>47609771</v>
      </c>
      <c r="CE101" s="29">
        <v>47778656</v>
      </c>
      <c r="CF101" s="29">
        <v>0</v>
      </c>
      <c r="CG101" s="29">
        <v>0</v>
      </c>
      <c r="CH101" s="29">
        <v>0</v>
      </c>
      <c r="CI101" s="29">
        <v>47778656</v>
      </c>
      <c r="CJ101" s="29">
        <v>47778656</v>
      </c>
      <c r="CK101" s="29">
        <v>0</v>
      </c>
      <c r="CL101" s="29">
        <v>0</v>
      </c>
      <c r="CM101" s="29">
        <v>0</v>
      </c>
      <c r="CN101" s="29">
        <v>47778656</v>
      </c>
      <c r="CO101" s="29">
        <v>47778656</v>
      </c>
      <c r="CP101" s="29">
        <v>0</v>
      </c>
      <c r="CQ101" s="29">
        <v>0</v>
      </c>
      <c r="CR101" s="29">
        <v>0</v>
      </c>
      <c r="CS101" s="29">
        <v>47778656</v>
      </c>
      <c r="CT101" s="29">
        <v>46888309.24</v>
      </c>
      <c r="CU101" s="29">
        <v>0</v>
      </c>
      <c r="CV101" s="29">
        <v>0</v>
      </c>
      <c r="CW101" s="29">
        <v>0</v>
      </c>
      <c r="CX101" s="29">
        <v>46888309.24</v>
      </c>
      <c r="CY101" s="29">
        <v>47609771</v>
      </c>
      <c r="CZ101" s="29">
        <v>0</v>
      </c>
      <c r="DA101" s="29">
        <v>0</v>
      </c>
      <c r="DB101" s="29">
        <v>0</v>
      </c>
      <c r="DC101" s="29">
        <v>47609771</v>
      </c>
      <c r="DD101" s="29">
        <v>47778656</v>
      </c>
      <c r="DE101" s="29">
        <v>0</v>
      </c>
      <c r="DF101" s="29">
        <v>0</v>
      </c>
      <c r="DG101" s="29">
        <v>0</v>
      </c>
      <c r="DH101" s="29">
        <v>47778656</v>
      </c>
      <c r="DI101" s="29">
        <v>46888309.24</v>
      </c>
      <c r="DJ101" s="29">
        <v>0</v>
      </c>
      <c r="DK101" s="29">
        <v>0</v>
      </c>
      <c r="DL101" s="29">
        <v>0</v>
      </c>
      <c r="DM101" s="29">
        <v>46888309.24</v>
      </c>
      <c r="DN101" s="29">
        <v>47609771</v>
      </c>
      <c r="DO101" s="29">
        <v>0</v>
      </c>
      <c r="DP101" s="29">
        <v>0</v>
      </c>
      <c r="DQ101" s="29">
        <v>0</v>
      </c>
      <c r="DR101" s="29">
        <v>47609771</v>
      </c>
      <c r="DS101" s="29">
        <v>47778656</v>
      </c>
      <c r="DT101" s="29">
        <v>0</v>
      </c>
      <c r="DU101" s="29">
        <v>0</v>
      </c>
      <c r="DV101" s="29">
        <v>0</v>
      </c>
      <c r="DW101" s="29">
        <v>47778656</v>
      </c>
      <c r="DX101" s="45" t="s">
        <v>76</v>
      </c>
      <c r="DY101" s="2"/>
      <c r="DZ101" s="2"/>
    </row>
    <row r="102" spans="1:130" ht="123.75">
      <c r="A102" s="74"/>
      <c r="B102" s="66"/>
      <c r="C102" s="24" t="s">
        <v>71</v>
      </c>
      <c r="D102" s="24" t="s">
        <v>303</v>
      </c>
      <c r="E102" s="24" t="s">
        <v>73</v>
      </c>
      <c r="F102" s="24"/>
      <c r="G102" s="24"/>
      <c r="H102" s="24"/>
      <c r="I102" s="24"/>
      <c r="J102" s="24"/>
      <c r="K102" s="24"/>
      <c r="L102" s="24"/>
      <c r="M102" s="24"/>
      <c r="N102" s="24"/>
      <c r="O102" s="24"/>
      <c r="P102" s="24"/>
      <c r="Q102" s="24"/>
      <c r="R102" s="24"/>
      <c r="S102" s="24"/>
      <c r="T102" s="24"/>
      <c r="U102" s="24"/>
      <c r="V102" s="24"/>
      <c r="W102" s="24"/>
      <c r="X102" s="24"/>
      <c r="Y102" s="24"/>
      <c r="Z102" s="24"/>
      <c r="AA102" s="24" t="s">
        <v>292</v>
      </c>
      <c r="AB102" s="24" t="s">
        <v>293</v>
      </c>
      <c r="AC102" s="25" t="s">
        <v>294</v>
      </c>
      <c r="AD102" s="24"/>
      <c r="AE102" s="24"/>
      <c r="AF102" s="25"/>
      <c r="AG102" s="26"/>
      <c r="AH102" s="26"/>
      <c r="AI102" s="27"/>
      <c r="AJ102" s="66"/>
      <c r="AK102" s="28"/>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c r="DQ102" s="29"/>
      <c r="DR102" s="29"/>
      <c r="DS102" s="29"/>
      <c r="DT102" s="29"/>
      <c r="DU102" s="29"/>
      <c r="DV102" s="29"/>
      <c r="DW102" s="29"/>
      <c r="DX102" s="46"/>
      <c r="DY102" s="31" t="s">
        <v>82</v>
      </c>
      <c r="DZ102" s="2"/>
    </row>
    <row r="103" spans="1:130" ht="67.5">
      <c r="A103" s="74"/>
      <c r="B103" s="66"/>
      <c r="C103" s="24" t="s">
        <v>295</v>
      </c>
      <c r="D103" s="24" t="s">
        <v>296</v>
      </c>
      <c r="E103" s="24" t="s">
        <v>297</v>
      </c>
      <c r="F103" s="24"/>
      <c r="G103" s="24"/>
      <c r="H103" s="24"/>
      <c r="I103" s="24"/>
      <c r="J103" s="24"/>
      <c r="K103" s="24"/>
      <c r="L103" s="24"/>
      <c r="M103" s="24"/>
      <c r="N103" s="24"/>
      <c r="O103" s="24"/>
      <c r="P103" s="24"/>
      <c r="Q103" s="24"/>
      <c r="R103" s="24"/>
      <c r="S103" s="24"/>
      <c r="T103" s="24"/>
      <c r="U103" s="24"/>
      <c r="V103" s="24"/>
      <c r="W103" s="24"/>
      <c r="X103" s="24"/>
      <c r="Y103" s="24"/>
      <c r="Z103" s="24"/>
      <c r="AA103" s="24" t="s">
        <v>298</v>
      </c>
      <c r="AB103" s="24" t="s">
        <v>299</v>
      </c>
      <c r="AC103" s="25" t="s">
        <v>300</v>
      </c>
      <c r="AD103" s="24"/>
      <c r="AE103" s="24"/>
      <c r="AF103" s="25"/>
      <c r="AG103" s="26"/>
      <c r="AH103" s="26"/>
      <c r="AI103" s="27"/>
      <c r="AJ103" s="66"/>
      <c r="AK103" s="28"/>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c r="DQ103" s="29"/>
      <c r="DR103" s="29"/>
      <c r="DS103" s="29"/>
      <c r="DT103" s="29"/>
      <c r="DU103" s="29"/>
      <c r="DV103" s="29"/>
      <c r="DW103" s="29"/>
      <c r="DX103" s="46"/>
      <c r="DY103" s="31" t="s">
        <v>93</v>
      </c>
      <c r="DZ103" s="2"/>
    </row>
    <row r="104" spans="1:130" ht="56.25">
      <c r="A104" s="22" t="s">
        <v>304</v>
      </c>
      <c r="B104" s="23" t="s">
        <v>305</v>
      </c>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5"/>
      <c r="AD104" s="24"/>
      <c r="AE104" s="24"/>
      <c r="AF104" s="25"/>
      <c r="AG104" s="26"/>
      <c r="AH104" s="26"/>
      <c r="AI104" s="27"/>
      <c r="AJ104" s="23" t="s">
        <v>306</v>
      </c>
      <c r="AK104" s="28" t="s">
        <v>307</v>
      </c>
      <c r="AL104" s="29">
        <v>16778792.79</v>
      </c>
      <c r="AM104" s="29">
        <v>16776530.87</v>
      </c>
      <c r="AN104" s="29">
        <v>0</v>
      </c>
      <c r="AO104" s="29">
        <v>0</v>
      </c>
      <c r="AP104" s="29">
        <v>0</v>
      </c>
      <c r="AQ104" s="29">
        <v>0</v>
      </c>
      <c r="AR104" s="29">
        <v>0</v>
      </c>
      <c r="AS104" s="29">
        <v>0</v>
      </c>
      <c r="AT104" s="29">
        <v>16778792.79</v>
      </c>
      <c r="AU104" s="29">
        <v>16776530.87</v>
      </c>
      <c r="AV104" s="29">
        <v>12429400</v>
      </c>
      <c r="AW104" s="29">
        <v>0</v>
      </c>
      <c r="AX104" s="29">
        <v>0</v>
      </c>
      <c r="AY104" s="29">
        <v>0</v>
      </c>
      <c r="AZ104" s="29">
        <v>12429400</v>
      </c>
      <c r="BA104" s="29">
        <v>12729400</v>
      </c>
      <c r="BB104" s="29">
        <v>0</v>
      </c>
      <c r="BC104" s="29">
        <v>0</v>
      </c>
      <c r="BD104" s="29">
        <v>0</v>
      </c>
      <c r="BE104" s="29">
        <v>12729400</v>
      </c>
      <c r="BF104" s="29">
        <v>12729400</v>
      </c>
      <c r="BG104" s="29">
        <v>0</v>
      </c>
      <c r="BH104" s="29">
        <v>0</v>
      </c>
      <c r="BI104" s="29">
        <v>0</v>
      </c>
      <c r="BJ104" s="29">
        <v>12729400</v>
      </c>
      <c r="BK104" s="29">
        <v>12729400</v>
      </c>
      <c r="BL104" s="29">
        <v>0</v>
      </c>
      <c r="BM104" s="29">
        <v>0</v>
      </c>
      <c r="BN104" s="29">
        <v>0</v>
      </c>
      <c r="BO104" s="29">
        <v>12729400</v>
      </c>
      <c r="BP104" s="29">
        <v>16778792.79</v>
      </c>
      <c r="BQ104" s="29">
        <v>16776530.87</v>
      </c>
      <c r="BR104" s="29">
        <v>0</v>
      </c>
      <c r="BS104" s="29">
        <v>0</v>
      </c>
      <c r="BT104" s="29">
        <v>0</v>
      </c>
      <c r="BU104" s="29">
        <v>0</v>
      </c>
      <c r="BV104" s="29">
        <v>0</v>
      </c>
      <c r="BW104" s="29">
        <v>0</v>
      </c>
      <c r="BX104" s="29">
        <v>16778792.79</v>
      </c>
      <c r="BY104" s="29">
        <v>16776530.87</v>
      </c>
      <c r="BZ104" s="29">
        <v>12429400</v>
      </c>
      <c r="CA104" s="29">
        <v>0</v>
      </c>
      <c r="CB104" s="29">
        <v>0</v>
      </c>
      <c r="CC104" s="29">
        <v>0</v>
      </c>
      <c r="CD104" s="29">
        <v>12429400</v>
      </c>
      <c r="CE104" s="29">
        <v>12729400</v>
      </c>
      <c r="CF104" s="29">
        <v>0</v>
      </c>
      <c r="CG104" s="29">
        <v>0</v>
      </c>
      <c r="CH104" s="29">
        <v>0</v>
      </c>
      <c r="CI104" s="29">
        <v>12729400</v>
      </c>
      <c r="CJ104" s="29">
        <v>12729400</v>
      </c>
      <c r="CK104" s="29">
        <v>0</v>
      </c>
      <c r="CL104" s="29">
        <v>0</v>
      </c>
      <c r="CM104" s="29">
        <v>0</v>
      </c>
      <c r="CN104" s="29">
        <v>12729400</v>
      </c>
      <c r="CO104" s="29">
        <v>12729400</v>
      </c>
      <c r="CP104" s="29">
        <v>0</v>
      </c>
      <c r="CQ104" s="29">
        <v>0</v>
      </c>
      <c r="CR104" s="29">
        <v>0</v>
      </c>
      <c r="CS104" s="29">
        <v>12729400</v>
      </c>
      <c r="CT104" s="29">
        <v>16778792.79</v>
      </c>
      <c r="CU104" s="29">
        <v>0</v>
      </c>
      <c r="CV104" s="29">
        <v>0</v>
      </c>
      <c r="CW104" s="29">
        <v>0</v>
      </c>
      <c r="CX104" s="29">
        <v>16778792.79</v>
      </c>
      <c r="CY104" s="29">
        <v>12429400</v>
      </c>
      <c r="CZ104" s="29">
        <v>0</v>
      </c>
      <c r="DA104" s="29">
        <v>0</v>
      </c>
      <c r="DB104" s="29">
        <v>0</v>
      </c>
      <c r="DC104" s="29">
        <v>12429400</v>
      </c>
      <c r="DD104" s="29">
        <v>12729400</v>
      </c>
      <c r="DE104" s="29">
        <v>0</v>
      </c>
      <c r="DF104" s="29">
        <v>0</v>
      </c>
      <c r="DG104" s="29">
        <v>0</v>
      </c>
      <c r="DH104" s="29">
        <v>12729400</v>
      </c>
      <c r="DI104" s="29">
        <v>16778792.79</v>
      </c>
      <c r="DJ104" s="29">
        <v>0</v>
      </c>
      <c r="DK104" s="29">
        <v>0</v>
      </c>
      <c r="DL104" s="29">
        <v>0</v>
      </c>
      <c r="DM104" s="29">
        <v>16778792.79</v>
      </c>
      <c r="DN104" s="29">
        <v>12429400</v>
      </c>
      <c r="DO104" s="29">
        <v>0</v>
      </c>
      <c r="DP104" s="29">
        <v>0</v>
      </c>
      <c r="DQ104" s="29">
        <v>0</v>
      </c>
      <c r="DR104" s="29">
        <v>12429400</v>
      </c>
      <c r="DS104" s="29">
        <v>12729400</v>
      </c>
      <c r="DT104" s="29">
        <v>0</v>
      </c>
      <c r="DU104" s="29">
        <v>0</v>
      </c>
      <c r="DV104" s="29">
        <v>0</v>
      </c>
      <c r="DW104" s="29">
        <v>12729400</v>
      </c>
      <c r="DX104" s="30" t="s">
        <v>76</v>
      </c>
      <c r="DY104" s="2"/>
      <c r="DZ104" s="2"/>
    </row>
    <row r="105" spans="1:130" ht="45">
      <c r="A105" s="22" t="s">
        <v>308</v>
      </c>
      <c r="B105" s="23" t="s">
        <v>309</v>
      </c>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5"/>
      <c r="AD105" s="24"/>
      <c r="AE105" s="24"/>
      <c r="AF105" s="25"/>
      <c r="AG105" s="26"/>
      <c r="AH105" s="26"/>
      <c r="AI105" s="27"/>
      <c r="AJ105" s="23" t="s">
        <v>306</v>
      </c>
      <c r="AK105" s="28" t="s">
        <v>307</v>
      </c>
      <c r="AL105" s="29">
        <v>350994.9</v>
      </c>
      <c r="AM105" s="29">
        <v>350994.9</v>
      </c>
      <c r="AN105" s="29">
        <v>0</v>
      </c>
      <c r="AO105" s="29">
        <v>0</v>
      </c>
      <c r="AP105" s="29">
        <v>0</v>
      </c>
      <c r="AQ105" s="29">
        <v>0</v>
      </c>
      <c r="AR105" s="29">
        <v>0</v>
      </c>
      <c r="AS105" s="29">
        <v>0</v>
      </c>
      <c r="AT105" s="29">
        <v>350994.9</v>
      </c>
      <c r="AU105" s="29">
        <v>350994.9</v>
      </c>
      <c r="AV105" s="29">
        <v>0</v>
      </c>
      <c r="AW105" s="29">
        <v>0</v>
      </c>
      <c r="AX105" s="29">
        <v>0</v>
      </c>
      <c r="AY105" s="29">
        <v>0</v>
      </c>
      <c r="AZ105" s="29">
        <v>0</v>
      </c>
      <c r="BA105" s="29">
        <v>0</v>
      </c>
      <c r="BB105" s="29">
        <v>0</v>
      </c>
      <c r="BC105" s="29">
        <v>0</v>
      </c>
      <c r="BD105" s="29">
        <v>0</v>
      </c>
      <c r="BE105" s="29">
        <v>0</v>
      </c>
      <c r="BF105" s="29">
        <v>0</v>
      </c>
      <c r="BG105" s="29">
        <v>0</v>
      </c>
      <c r="BH105" s="29">
        <v>0</v>
      </c>
      <c r="BI105" s="29">
        <v>0</v>
      </c>
      <c r="BJ105" s="29">
        <v>0</v>
      </c>
      <c r="BK105" s="29">
        <v>0</v>
      </c>
      <c r="BL105" s="29">
        <v>0</v>
      </c>
      <c r="BM105" s="29">
        <v>0</v>
      </c>
      <c r="BN105" s="29">
        <v>0</v>
      </c>
      <c r="BO105" s="29">
        <v>0</v>
      </c>
      <c r="BP105" s="29">
        <v>350994.9</v>
      </c>
      <c r="BQ105" s="29">
        <v>350994.9</v>
      </c>
      <c r="BR105" s="29">
        <v>0</v>
      </c>
      <c r="BS105" s="29">
        <v>0</v>
      </c>
      <c r="BT105" s="29">
        <v>0</v>
      </c>
      <c r="BU105" s="29">
        <v>0</v>
      </c>
      <c r="BV105" s="29">
        <v>0</v>
      </c>
      <c r="BW105" s="29">
        <v>0</v>
      </c>
      <c r="BX105" s="29">
        <v>350994.9</v>
      </c>
      <c r="BY105" s="29">
        <v>350994.9</v>
      </c>
      <c r="BZ105" s="29">
        <v>0</v>
      </c>
      <c r="CA105" s="29">
        <v>0</v>
      </c>
      <c r="CB105" s="29">
        <v>0</v>
      </c>
      <c r="CC105" s="29">
        <v>0</v>
      </c>
      <c r="CD105" s="29">
        <v>0</v>
      </c>
      <c r="CE105" s="29">
        <v>0</v>
      </c>
      <c r="CF105" s="29">
        <v>0</v>
      </c>
      <c r="CG105" s="29">
        <v>0</v>
      </c>
      <c r="CH105" s="29">
        <v>0</v>
      </c>
      <c r="CI105" s="29">
        <v>0</v>
      </c>
      <c r="CJ105" s="29">
        <v>0</v>
      </c>
      <c r="CK105" s="29">
        <v>0</v>
      </c>
      <c r="CL105" s="29">
        <v>0</v>
      </c>
      <c r="CM105" s="29">
        <v>0</v>
      </c>
      <c r="CN105" s="29">
        <v>0</v>
      </c>
      <c r="CO105" s="29">
        <v>0</v>
      </c>
      <c r="CP105" s="29">
        <v>0</v>
      </c>
      <c r="CQ105" s="29">
        <v>0</v>
      </c>
      <c r="CR105" s="29">
        <v>0</v>
      </c>
      <c r="CS105" s="29">
        <v>0</v>
      </c>
      <c r="CT105" s="29">
        <v>350994.9</v>
      </c>
      <c r="CU105" s="29">
        <v>0</v>
      </c>
      <c r="CV105" s="29">
        <v>0</v>
      </c>
      <c r="CW105" s="29">
        <v>0</v>
      </c>
      <c r="CX105" s="29">
        <v>350994.9</v>
      </c>
      <c r="CY105" s="29">
        <v>0</v>
      </c>
      <c r="CZ105" s="29">
        <v>0</v>
      </c>
      <c r="DA105" s="29">
        <v>0</v>
      </c>
      <c r="DB105" s="29">
        <v>0</v>
      </c>
      <c r="DC105" s="29">
        <v>0</v>
      </c>
      <c r="DD105" s="29">
        <v>0</v>
      </c>
      <c r="DE105" s="29">
        <v>0</v>
      </c>
      <c r="DF105" s="29">
        <v>0</v>
      </c>
      <c r="DG105" s="29">
        <v>0</v>
      </c>
      <c r="DH105" s="29">
        <v>0</v>
      </c>
      <c r="DI105" s="29">
        <v>350994.9</v>
      </c>
      <c r="DJ105" s="29">
        <v>0</v>
      </c>
      <c r="DK105" s="29">
        <v>0</v>
      </c>
      <c r="DL105" s="29">
        <v>0</v>
      </c>
      <c r="DM105" s="29">
        <v>350994.9</v>
      </c>
      <c r="DN105" s="29">
        <v>0</v>
      </c>
      <c r="DO105" s="29">
        <v>0</v>
      </c>
      <c r="DP105" s="29">
        <v>0</v>
      </c>
      <c r="DQ105" s="29">
        <v>0</v>
      </c>
      <c r="DR105" s="29">
        <v>0</v>
      </c>
      <c r="DS105" s="29">
        <v>0</v>
      </c>
      <c r="DT105" s="29">
        <v>0</v>
      </c>
      <c r="DU105" s="29">
        <v>0</v>
      </c>
      <c r="DV105" s="29">
        <v>0</v>
      </c>
      <c r="DW105" s="29">
        <v>0</v>
      </c>
      <c r="DX105" s="30" t="s">
        <v>76</v>
      </c>
      <c r="DY105" s="2"/>
      <c r="DZ105" s="2"/>
    </row>
    <row r="106" spans="1:130" ht="56.25" customHeight="1">
      <c r="A106" s="73" t="s">
        <v>310</v>
      </c>
      <c r="B106" s="65" t="s">
        <v>311</v>
      </c>
      <c r="C106" s="24" t="s">
        <v>71</v>
      </c>
      <c r="D106" s="24" t="s">
        <v>312</v>
      </c>
      <c r="E106" s="24" t="s">
        <v>73</v>
      </c>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5"/>
      <c r="AD106" s="24" t="s">
        <v>313</v>
      </c>
      <c r="AE106" s="24" t="s">
        <v>72</v>
      </c>
      <c r="AF106" s="25" t="s">
        <v>81</v>
      </c>
      <c r="AG106" s="26"/>
      <c r="AH106" s="26"/>
      <c r="AI106" s="27"/>
      <c r="AJ106" s="65" t="s">
        <v>74</v>
      </c>
      <c r="AK106" s="28" t="s">
        <v>314</v>
      </c>
      <c r="AL106" s="29">
        <v>76821763.74</v>
      </c>
      <c r="AM106" s="29">
        <v>76518535.77</v>
      </c>
      <c r="AN106" s="29">
        <v>0</v>
      </c>
      <c r="AO106" s="29">
        <v>0</v>
      </c>
      <c r="AP106" s="29">
        <v>2375139</v>
      </c>
      <c r="AQ106" s="29">
        <v>2375139</v>
      </c>
      <c r="AR106" s="29">
        <v>0</v>
      </c>
      <c r="AS106" s="29">
        <v>0</v>
      </c>
      <c r="AT106" s="29">
        <v>74446624.74</v>
      </c>
      <c r="AU106" s="29">
        <v>74143396.77</v>
      </c>
      <c r="AV106" s="29">
        <v>17004062</v>
      </c>
      <c r="AW106" s="29">
        <v>0</v>
      </c>
      <c r="AX106" s="29">
        <v>0</v>
      </c>
      <c r="AY106" s="29">
        <v>0</v>
      </c>
      <c r="AZ106" s="29">
        <v>17004062</v>
      </c>
      <c r="BA106" s="29">
        <v>14794400</v>
      </c>
      <c r="BB106" s="29">
        <v>0</v>
      </c>
      <c r="BC106" s="29">
        <v>0</v>
      </c>
      <c r="BD106" s="29">
        <v>0</v>
      </c>
      <c r="BE106" s="29">
        <v>14794400</v>
      </c>
      <c r="BF106" s="29">
        <v>14794400</v>
      </c>
      <c r="BG106" s="29">
        <v>0</v>
      </c>
      <c r="BH106" s="29">
        <v>0</v>
      </c>
      <c r="BI106" s="29">
        <v>0</v>
      </c>
      <c r="BJ106" s="29">
        <v>14794400</v>
      </c>
      <c r="BK106" s="29">
        <v>14794400</v>
      </c>
      <c r="BL106" s="29">
        <v>0</v>
      </c>
      <c r="BM106" s="29">
        <v>0</v>
      </c>
      <c r="BN106" s="29">
        <v>0</v>
      </c>
      <c r="BO106" s="29">
        <v>14794400</v>
      </c>
      <c r="BP106" s="29">
        <v>75952319.82</v>
      </c>
      <c r="BQ106" s="29">
        <v>75689611.85</v>
      </c>
      <c r="BR106" s="29">
        <v>0</v>
      </c>
      <c r="BS106" s="29">
        <v>0</v>
      </c>
      <c r="BT106" s="29">
        <v>1625785.08</v>
      </c>
      <c r="BU106" s="29">
        <v>1625785.08</v>
      </c>
      <c r="BV106" s="29">
        <v>0</v>
      </c>
      <c r="BW106" s="29">
        <v>0</v>
      </c>
      <c r="BX106" s="29">
        <v>74326534.74</v>
      </c>
      <c r="BY106" s="29">
        <v>74063826.77</v>
      </c>
      <c r="BZ106" s="29">
        <v>11999062</v>
      </c>
      <c r="CA106" s="29">
        <v>0</v>
      </c>
      <c r="CB106" s="29">
        <v>0</v>
      </c>
      <c r="CC106" s="29">
        <v>0</v>
      </c>
      <c r="CD106" s="29">
        <v>11999062</v>
      </c>
      <c r="CE106" s="29">
        <v>12289400</v>
      </c>
      <c r="CF106" s="29">
        <v>0</v>
      </c>
      <c r="CG106" s="29">
        <v>0</v>
      </c>
      <c r="CH106" s="29">
        <v>0</v>
      </c>
      <c r="CI106" s="29">
        <v>12289400</v>
      </c>
      <c r="CJ106" s="29">
        <v>12289400</v>
      </c>
      <c r="CK106" s="29">
        <v>0</v>
      </c>
      <c r="CL106" s="29">
        <v>0</v>
      </c>
      <c r="CM106" s="29">
        <v>0</v>
      </c>
      <c r="CN106" s="29">
        <v>12289400</v>
      </c>
      <c r="CO106" s="29">
        <v>12289400</v>
      </c>
      <c r="CP106" s="29">
        <v>0</v>
      </c>
      <c r="CQ106" s="29">
        <v>0</v>
      </c>
      <c r="CR106" s="29">
        <v>0</v>
      </c>
      <c r="CS106" s="29">
        <v>12289400</v>
      </c>
      <c r="CT106" s="29">
        <v>76821763.74</v>
      </c>
      <c r="CU106" s="29">
        <v>0</v>
      </c>
      <c r="CV106" s="29">
        <v>2375139</v>
      </c>
      <c r="CW106" s="29">
        <v>0</v>
      </c>
      <c r="CX106" s="29">
        <v>74446624.74</v>
      </c>
      <c r="CY106" s="29">
        <v>17004062</v>
      </c>
      <c r="CZ106" s="29">
        <v>0</v>
      </c>
      <c r="DA106" s="29">
        <v>0</v>
      </c>
      <c r="DB106" s="29">
        <v>0</v>
      </c>
      <c r="DC106" s="29">
        <v>17004062</v>
      </c>
      <c r="DD106" s="29">
        <v>14794400</v>
      </c>
      <c r="DE106" s="29">
        <v>0</v>
      </c>
      <c r="DF106" s="29">
        <v>0</v>
      </c>
      <c r="DG106" s="29">
        <v>0</v>
      </c>
      <c r="DH106" s="29">
        <v>14794400</v>
      </c>
      <c r="DI106" s="29">
        <v>75952319.82</v>
      </c>
      <c r="DJ106" s="29">
        <v>0</v>
      </c>
      <c r="DK106" s="29">
        <v>1625785.08</v>
      </c>
      <c r="DL106" s="29">
        <v>0</v>
      </c>
      <c r="DM106" s="29">
        <v>74326534.74</v>
      </c>
      <c r="DN106" s="29">
        <v>11999062</v>
      </c>
      <c r="DO106" s="29">
        <v>0</v>
      </c>
      <c r="DP106" s="29">
        <v>0</v>
      </c>
      <c r="DQ106" s="29">
        <v>0</v>
      </c>
      <c r="DR106" s="29">
        <v>11999062</v>
      </c>
      <c r="DS106" s="29">
        <v>12289400</v>
      </c>
      <c r="DT106" s="29">
        <v>0</v>
      </c>
      <c r="DU106" s="29">
        <v>0</v>
      </c>
      <c r="DV106" s="29">
        <v>0</v>
      </c>
      <c r="DW106" s="29">
        <v>12289400</v>
      </c>
      <c r="DX106" s="45" t="s">
        <v>76</v>
      </c>
      <c r="DY106" s="2"/>
      <c r="DZ106" s="2"/>
    </row>
    <row r="107" spans="1:130" ht="90">
      <c r="A107" s="74"/>
      <c r="B107" s="66"/>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5"/>
      <c r="AD107" s="24" t="s">
        <v>315</v>
      </c>
      <c r="AE107" s="24" t="s">
        <v>72</v>
      </c>
      <c r="AF107" s="25" t="s">
        <v>316</v>
      </c>
      <c r="AG107" s="26"/>
      <c r="AH107" s="26"/>
      <c r="AI107" s="27"/>
      <c r="AJ107" s="66"/>
      <c r="AK107" s="28"/>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29"/>
      <c r="DX107" s="46"/>
      <c r="DY107" s="31" t="s">
        <v>82</v>
      </c>
      <c r="DZ107" s="2"/>
    </row>
    <row r="108" spans="1:130" ht="123.75">
      <c r="A108" s="22" t="s">
        <v>317</v>
      </c>
      <c r="B108" s="23" t="s">
        <v>318</v>
      </c>
      <c r="C108" s="24" t="s">
        <v>71</v>
      </c>
      <c r="D108" s="24" t="s">
        <v>319</v>
      </c>
      <c r="E108" s="24" t="s">
        <v>73</v>
      </c>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5"/>
      <c r="AD108" s="24"/>
      <c r="AE108" s="24"/>
      <c r="AF108" s="25"/>
      <c r="AG108" s="26"/>
      <c r="AH108" s="26"/>
      <c r="AI108" s="27"/>
      <c r="AJ108" s="23" t="s">
        <v>74</v>
      </c>
      <c r="AK108" s="28" t="s">
        <v>320</v>
      </c>
      <c r="AL108" s="29">
        <v>1050100</v>
      </c>
      <c r="AM108" s="29">
        <v>1050100</v>
      </c>
      <c r="AN108" s="29">
        <v>0</v>
      </c>
      <c r="AO108" s="29">
        <v>0</v>
      </c>
      <c r="AP108" s="29">
        <v>0</v>
      </c>
      <c r="AQ108" s="29">
        <v>0</v>
      </c>
      <c r="AR108" s="29">
        <v>0</v>
      </c>
      <c r="AS108" s="29">
        <v>0</v>
      </c>
      <c r="AT108" s="29">
        <v>1050100</v>
      </c>
      <c r="AU108" s="29">
        <v>1050100</v>
      </c>
      <c r="AV108" s="29">
        <v>1269988</v>
      </c>
      <c r="AW108" s="29">
        <v>0</v>
      </c>
      <c r="AX108" s="29">
        <v>0</v>
      </c>
      <c r="AY108" s="29">
        <v>0</v>
      </c>
      <c r="AZ108" s="29">
        <v>1269988</v>
      </c>
      <c r="BA108" s="29">
        <v>1307600</v>
      </c>
      <c r="BB108" s="29">
        <v>0</v>
      </c>
      <c r="BC108" s="29">
        <v>0</v>
      </c>
      <c r="BD108" s="29">
        <v>0</v>
      </c>
      <c r="BE108" s="29">
        <v>1307600</v>
      </c>
      <c r="BF108" s="29">
        <v>1307600</v>
      </c>
      <c r="BG108" s="29">
        <v>0</v>
      </c>
      <c r="BH108" s="29">
        <v>0</v>
      </c>
      <c r="BI108" s="29">
        <v>0</v>
      </c>
      <c r="BJ108" s="29">
        <v>1307600</v>
      </c>
      <c r="BK108" s="29">
        <v>1307600</v>
      </c>
      <c r="BL108" s="29">
        <v>0</v>
      </c>
      <c r="BM108" s="29">
        <v>0</v>
      </c>
      <c r="BN108" s="29">
        <v>0</v>
      </c>
      <c r="BO108" s="29">
        <v>1307600</v>
      </c>
      <c r="BP108" s="29">
        <v>1016970</v>
      </c>
      <c r="BQ108" s="29">
        <v>1016970</v>
      </c>
      <c r="BR108" s="29">
        <v>0</v>
      </c>
      <c r="BS108" s="29">
        <v>0</v>
      </c>
      <c r="BT108" s="29">
        <v>0</v>
      </c>
      <c r="BU108" s="29">
        <v>0</v>
      </c>
      <c r="BV108" s="29">
        <v>0</v>
      </c>
      <c r="BW108" s="29">
        <v>0</v>
      </c>
      <c r="BX108" s="29">
        <v>1016970</v>
      </c>
      <c r="BY108" s="29">
        <v>1016970</v>
      </c>
      <c r="BZ108" s="29">
        <v>1269988</v>
      </c>
      <c r="CA108" s="29">
        <v>0</v>
      </c>
      <c r="CB108" s="29">
        <v>0</v>
      </c>
      <c r="CC108" s="29">
        <v>0</v>
      </c>
      <c r="CD108" s="29">
        <v>1269988</v>
      </c>
      <c r="CE108" s="29">
        <v>1307600</v>
      </c>
      <c r="CF108" s="29">
        <v>0</v>
      </c>
      <c r="CG108" s="29">
        <v>0</v>
      </c>
      <c r="CH108" s="29">
        <v>0</v>
      </c>
      <c r="CI108" s="29">
        <v>1307600</v>
      </c>
      <c r="CJ108" s="29">
        <v>1307600</v>
      </c>
      <c r="CK108" s="29">
        <v>0</v>
      </c>
      <c r="CL108" s="29">
        <v>0</v>
      </c>
      <c r="CM108" s="29">
        <v>0</v>
      </c>
      <c r="CN108" s="29">
        <v>1307600</v>
      </c>
      <c r="CO108" s="29">
        <v>1307600</v>
      </c>
      <c r="CP108" s="29">
        <v>0</v>
      </c>
      <c r="CQ108" s="29">
        <v>0</v>
      </c>
      <c r="CR108" s="29">
        <v>0</v>
      </c>
      <c r="CS108" s="29">
        <v>1307600</v>
      </c>
      <c r="CT108" s="29">
        <v>1050100</v>
      </c>
      <c r="CU108" s="29">
        <v>0</v>
      </c>
      <c r="CV108" s="29">
        <v>0</v>
      </c>
      <c r="CW108" s="29">
        <v>0</v>
      </c>
      <c r="CX108" s="29">
        <v>1050100</v>
      </c>
      <c r="CY108" s="29">
        <v>1269988</v>
      </c>
      <c r="CZ108" s="29">
        <v>0</v>
      </c>
      <c r="DA108" s="29">
        <v>0</v>
      </c>
      <c r="DB108" s="29">
        <v>0</v>
      </c>
      <c r="DC108" s="29">
        <v>1269988</v>
      </c>
      <c r="DD108" s="29">
        <v>1307600</v>
      </c>
      <c r="DE108" s="29">
        <v>0</v>
      </c>
      <c r="DF108" s="29">
        <v>0</v>
      </c>
      <c r="DG108" s="29">
        <v>0</v>
      </c>
      <c r="DH108" s="29">
        <v>1307600</v>
      </c>
      <c r="DI108" s="29">
        <v>1016970</v>
      </c>
      <c r="DJ108" s="29">
        <v>0</v>
      </c>
      <c r="DK108" s="29">
        <v>0</v>
      </c>
      <c r="DL108" s="29">
        <v>0</v>
      </c>
      <c r="DM108" s="29">
        <v>1016970</v>
      </c>
      <c r="DN108" s="29">
        <v>1269988</v>
      </c>
      <c r="DO108" s="29">
        <v>0</v>
      </c>
      <c r="DP108" s="29">
        <v>0</v>
      </c>
      <c r="DQ108" s="29">
        <v>0</v>
      </c>
      <c r="DR108" s="29">
        <v>1269988</v>
      </c>
      <c r="DS108" s="29">
        <v>1307600</v>
      </c>
      <c r="DT108" s="29">
        <v>0</v>
      </c>
      <c r="DU108" s="29">
        <v>0</v>
      </c>
      <c r="DV108" s="29">
        <v>0</v>
      </c>
      <c r="DW108" s="29">
        <v>1307600</v>
      </c>
      <c r="DX108" s="30" t="s">
        <v>76</v>
      </c>
      <c r="DY108" s="2"/>
      <c r="DZ108" s="2"/>
    </row>
    <row r="109" spans="1:130" ht="94.5">
      <c r="A109" s="16" t="s">
        <v>321</v>
      </c>
      <c r="B109" s="17" t="s">
        <v>322</v>
      </c>
      <c r="C109" s="18" t="s">
        <v>66</v>
      </c>
      <c r="D109" s="18" t="s">
        <v>66</v>
      </c>
      <c r="E109" s="18" t="s">
        <v>66</v>
      </c>
      <c r="F109" s="18" t="s">
        <v>66</v>
      </c>
      <c r="G109" s="18" t="s">
        <v>66</v>
      </c>
      <c r="H109" s="18" t="s">
        <v>66</v>
      </c>
      <c r="I109" s="18" t="s">
        <v>66</v>
      </c>
      <c r="J109" s="18" t="s">
        <v>66</v>
      </c>
      <c r="K109" s="18" t="s">
        <v>66</v>
      </c>
      <c r="L109" s="18" t="s">
        <v>66</v>
      </c>
      <c r="M109" s="18" t="s">
        <v>66</v>
      </c>
      <c r="N109" s="18" t="s">
        <v>66</v>
      </c>
      <c r="O109" s="18" t="s">
        <v>66</v>
      </c>
      <c r="P109" s="18" t="s">
        <v>66</v>
      </c>
      <c r="Q109" s="18" t="s">
        <v>66</v>
      </c>
      <c r="R109" s="18" t="s">
        <v>66</v>
      </c>
      <c r="S109" s="18" t="s">
        <v>66</v>
      </c>
      <c r="T109" s="18" t="s">
        <v>66</v>
      </c>
      <c r="U109" s="18" t="s">
        <v>66</v>
      </c>
      <c r="V109" s="18" t="s">
        <v>66</v>
      </c>
      <c r="W109" s="18" t="s">
        <v>66</v>
      </c>
      <c r="X109" s="18" t="s">
        <v>66</v>
      </c>
      <c r="Y109" s="18" t="s">
        <v>66</v>
      </c>
      <c r="Z109" s="18" t="s">
        <v>66</v>
      </c>
      <c r="AA109" s="18" t="s">
        <v>66</v>
      </c>
      <c r="AB109" s="18" t="s">
        <v>66</v>
      </c>
      <c r="AC109" s="18" t="s">
        <v>66</v>
      </c>
      <c r="AD109" s="18" t="s">
        <v>66</v>
      </c>
      <c r="AE109" s="18" t="s">
        <v>66</v>
      </c>
      <c r="AF109" s="18" t="s">
        <v>66</v>
      </c>
      <c r="AG109" s="19"/>
      <c r="AH109" s="19"/>
      <c r="AI109" s="19"/>
      <c r="AJ109" s="20" t="s">
        <v>66</v>
      </c>
      <c r="AK109" s="18" t="s">
        <v>66</v>
      </c>
      <c r="AL109" s="21">
        <v>5046122</v>
      </c>
      <c r="AM109" s="21">
        <v>5020883.7</v>
      </c>
      <c r="AN109" s="21">
        <v>0</v>
      </c>
      <c r="AO109" s="21">
        <v>0</v>
      </c>
      <c r="AP109" s="21">
        <v>0</v>
      </c>
      <c r="AQ109" s="21">
        <v>0</v>
      </c>
      <c r="AR109" s="21">
        <v>0</v>
      </c>
      <c r="AS109" s="21">
        <v>0</v>
      </c>
      <c r="AT109" s="21">
        <v>5046122</v>
      </c>
      <c r="AU109" s="21">
        <v>5020883.7</v>
      </c>
      <c r="AV109" s="21">
        <v>4842000</v>
      </c>
      <c r="AW109" s="21">
        <v>0</v>
      </c>
      <c r="AX109" s="21">
        <v>0</v>
      </c>
      <c r="AY109" s="21">
        <v>0</v>
      </c>
      <c r="AZ109" s="21">
        <v>4842000</v>
      </c>
      <c r="BA109" s="21">
        <v>3606000</v>
      </c>
      <c r="BB109" s="21">
        <v>0</v>
      </c>
      <c r="BC109" s="21">
        <v>0</v>
      </c>
      <c r="BD109" s="21">
        <v>0</v>
      </c>
      <c r="BE109" s="21">
        <v>3606000</v>
      </c>
      <c r="BF109" s="21">
        <v>3654000</v>
      </c>
      <c r="BG109" s="21">
        <v>0</v>
      </c>
      <c r="BH109" s="21">
        <v>0</v>
      </c>
      <c r="BI109" s="21">
        <v>0</v>
      </c>
      <c r="BJ109" s="21">
        <v>3654000</v>
      </c>
      <c r="BK109" s="21">
        <v>3654000</v>
      </c>
      <c r="BL109" s="21">
        <v>0</v>
      </c>
      <c r="BM109" s="21">
        <v>0</v>
      </c>
      <c r="BN109" s="21">
        <v>0</v>
      </c>
      <c r="BO109" s="21">
        <v>3654000</v>
      </c>
      <c r="BP109" s="21">
        <v>5046122</v>
      </c>
      <c r="BQ109" s="21">
        <v>5020883.7</v>
      </c>
      <c r="BR109" s="21">
        <v>0</v>
      </c>
      <c r="BS109" s="21">
        <v>0</v>
      </c>
      <c r="BT109" s="21">
        <v>0</v>
      </c>
      <c r="BU109" s="21">
        <v>0</v>
      </c>
      <c r="BV109" s="21">
        <v>0</v>
      </c>
      <c r="BW109" s="21">
        <v>0</v>
      </c>
      <c r="BX109" s="21">
        <v>5046122</v>
      </c>
      <c r="BY109" s="21">
        <v>5020883.7</v>
      </c>
      <c r="BZ109" s="21">
        <v>4842000</v>
      </c>
      <c r="CA109" s="21">
        <v>0</v>
      </c>
      <c r="CB109" s="21">
        <v>0</v>
      </c>
      <c r="CC109" s="21">
        <v>0</v>
      </c>
      <c r="CD109" s="21">
        <v>4842000</v>
      </c>
      <c r="CE109" s="21">
        <v>3606000</v>
      </c>
      <c r="CF109" s="21">
        <v>0</v>
      </c>
      <c r="CG109" s="21">
        <v>0</v>
      </c>
      <c r="CH109" s="21">
        <v>0</v>
      </c>
      <c r="CI109" s="21">
        <v>3606000</v>
      </c>
      <c r="CJ109" s="21">
        <v>3654000</v>
      </c>
      <c r="CK109" s="21">
        <v>0</v>
      </c>
      <c r="CL109" s="21">
        <v>0</v>
      </c>
      <c r="CM109" s="21">
        <v>0</v>
      </c>
      <c r="CN109" s="21">
        <v>3654000</v>
      </c>
      <c r="CO109" s="21">
        <v>3654000</v>
      </c>
      <c r="CP109" s="21">
        <v>0</v>
      </c>
      <c r="CQ109" s="21">
        <v>0</v>
      </c>
      <c r="CR109" s="21">
        <v>0</v>
      </c>
      <c r="CS109" s="21">
        <v>3654000</v>
      </c>
      <c r="CT109" s="21">
        <v>5046122</v>
      </c>
      <c r="CU109" s="21">
        <v>0</v>
      </c>
      <c r="CV109" s="21">
        <v>0</v>
      </c>
      <c r="CW109" s="21">
        <v>0</v>
      </c>
      <c r="CX109" s="21">
        <v>5046122</v>
      </c>
      <c r="CY109" s="21">
        <v>4842000</v>
      </c>
      <c r="CZ109" s="21">
        <v>0</v>
      </c>
      <c r="DA109" s="21">
        <v>0</v>
      </c>
      <c r="DB109" s="21">
        <v>0</v>
      </c>
      <c r="DC109" s="21">
        <v>4842000</v>
      </c>
      <c r="DD109" s="21">
        <v>3606000</v>
      </c>
      <c r="DE109" s="21">
        <v>0</v>
      </c>
      <c r="DF109" s="21">
        <v>0</v>
      </c>
      <c r="DG109" s="21">
        <v>0</v>
      </c>
      <c r="DH109" s="21">
        <v>3606000</v>
      </c>
      <c r="DI109" s="21">
        <v>5046122</v>
      </c>
      <c r="DJ109" s="21">
        <v>0</v>
      </c>
      <c r="DK109" s="21">
        <v>0</v>
      </c>
      <c r="DL109" s="21">
        <v>0</v>
      </c>
      <c r="DM109" s="21">
        <v>5046122</v>
      </c>
      <c r="DN109" s="21">
        <v>4842000</v>
      </c>
      <c r="DO109" s="21">
        <v>0</v>
      </c>
      <c r="DP109" s="21">
        <v>0</v>
      </c>
      <c r="DQ109" s="21">
        <v>0</v>
      </c>
      <c r="DR109" s="21">
        <v>4842000</v>
      </c>
      <c r="DS109" s="21">
        <v>3606000</v>
      </c>
      <c r="DT109" s="21">
        <v>0</v>
      </c>
      <c r="DU109" s="21">
        <v>0</v>
      </c>
      <c r="DV109" s="21">
        <v>0</v>
      </c>
      <c r="DW109" s="21">
        <v>3606000</v>
      </c>
      <c r="DX109" s="18"/>
      <c r="DY109" s="2"/>
      <c r="DZ109" s="2"/>
    </row>
    <row r="110" spans="1:130" ht="73.5">
      <c r="A110" s="16" t="s">
        <v>323</v>
      </c>
      <c r="B110" s="17" t="s">
        <v>324</v>
      </c>
      <c r="C110" s="18" t="s">
        <v>66</v>
      </c>
      <c r="D110" s="18" t="s">
        <v>66</v>
      </c>
      <c r="E110" s="18" t="s">
        <v>66</v>
      </c>
      <c r="F110" s="18" t="s">
        <v>66</v>
      </c>
      <c r="G110" s="18" t="s">
        <v>66</v>
      </c>
      <c r="H110" s="18" t="s">
        <v>66</v>
      </c>
      <c r="I110" s="18" t="s">
        <v>66</v>
      </c>
      <c r="J110" s="18" t="s">
        <v>66</v>
      </c>
      <c r="K110" s="18" t="s">
        <v>66</v>
      </c>
      <c r="L110" s="18" t="s">
        <v>66</v>
      </c>
      <c r="M110" s="18" t="s">
        <v>66</v>
      </c>
      <c r="N110" s="18" t="s">
        <v>66</v>
      </c>
      <c r="O110" s="18" t="s">
        <v>66</v>
      </c>
      <c r="P110" s="18" t="s">
        <v>66</v>
      </c>
      <c r="Q110" s="18" t="s">
        <v>66</v>
      </c>
      <c r="R110" s="18" t="s">
        <v>66</v>
      </c>
      <c r="S110" s="18" t="s">
        <v>66</v>
      </c>
      <c r="T110" s="18" t="s">
        <v>66</v>
      </c>
      <c r="U110" s="18" t="s">
        <v>66</v>
      </c>
      <c r="V110" s="18" t="s">
        <v>66</v>
      </c>
      <c r="W110" s="18" t="s">
        <v>66</v>
      </c>
      <c r="X110" s="18" t="s">
        <v>66</v>
      </c>
      <c r="Y110" s="18" t="s">
        <v>66</v>
      </c>
      <c r="Z110" s="18" t="s">
        <v>66</v>
      </c>
      <c r="AA110" s="18" t="s">
        <v>66</v>
      </c>
      <c r="AB110" s="18" t="s">
        <v>66</v>
      </c>
      <c r="AC110" s="18" t="s">
        <v>66</v>
      </c>
      <c r="AD110" s="18" t="s">
        <v>66</v>
      </c>
      <c r="AE110" s="18" t="s">
        <v>66</v>
      </c>
      <c r="AF110" s="18" t="s">
        <v>66</v>
      </c>
      <c r="AG110" s="19"/>
      <c r="AH110" s="19"/>
      <c r="AI110" s="19"/>
      <c r="AJ110" s="20" t="s">
        <v>66</v>
      </c>
      <c r="AK110" s="18" t="s">
        <v>66</v>
      </c>
      <c r="AL110" s="21">
        <v>4897122</v>
      </c>
      <c r="AM110" s="21">
        <v>4871883.7</v>
      </c>
      <c r="AN110" s="21">
        <v>0</v>
      </c>
      <c r="AO110" s="21">
        <v>0</v>
      </c>
      <c r="AP110" s="21">
        <v>0</v>
      </c>
      <c r="AQ110" s="21">
        <v>0</v>
      </c>
      <c r="AR110" s="21">
        <v>0</v>
      </c>
      <c r="AS110" s="21">
        <v>0</v>
      </c>
      <c r="AT110" s="21">
        <v>4897122</v>
      </c>
      <c r="AU110" s="21">
        <v>4871883.7</v>
      </c>
      <c r="AV110" s="21">
        <v>4842000</v>
      </c>
      <c r="AW110" s="21">
        <v>0</v>
      </c>
      <c r="AX110" s="21">
        <v>0</v>
      </c>
      <c r="AY110" s="21">
        <v>0</v>
      </c>
      <c r="AZ110" s="21">
        <v>4842000</v>
      </c>
      <c r="BA110" s="21">
        <v>3606000</v>
      </c>
      <c r="BB110" s="21">
        <v>0</v>
      </c>
      <c r="BC110" s="21">
        <v>0</v>
      </c>
      <c r="BD110" s="21">
        <v>0</v>
      </c>
      <c r="BE110" s="21">
        <v>3606000</v>
      </c>
      <c r="BF110" s="21">
        <v>3654000</v>
      </c>
      <c r="BG110" s="21">
        <v>0</v>
      </c>
      <c r="BH110" s="21">
        <v>0</v>
      </c>
      <c r="BI110" s="21">
        <v>0</v>
      </c>
      <c r="BJ110" s="21">
        <v>3654000</v>
      </c>
      <c r="BK110" s="21">
        <v>3654000</v>
      </c>
      <c r="BL110" s="21">
        <v>0</v>
      </c>
      <c r="BM110" s="21">
        <v>0</v>
      </c>
      <c r="BN110" s="21">
        <v>0</v>
      </c>
      <c r="BO110" s="21">
        <v>3654000</v>
      </c>
      <c r="BP110" s="21">
        <v>4897122</v>
      </c>
      <c r="BQ110" s="21">
        <v>4871883.7</v>
      </c>
      <c r="BR110" s="21">
        <v>0</v>
      </c>
      <c r="BS110" s="21">
        <v>0</v>
      </c>
      <c r="BT110" s="21">
        <v>0</v>
      </c>
      <c r="BU110" s="21">
        <v>0</v>
      </c>
      <c r="BV110" s="21">
        <v>0</v>
      </c>
      <c r="BW110" s="21">
        <v>0</v>
      </c>
      <c r="BX110" s="21">
        <v>4897122</v>
      </c>
      <c r="BY110" s="21">
        <v>4871883.7</v>
      </c>
      <c r="BZ110" s="21">
        <v>4842000</v>
      </c>
      <c r="CA110" s="21">
        <v>0</v>
      </c>
      <c r="CB110" s="21">
        <v>0</v>
      </c>
      <c r="CC110" s="21">
        <v>0</v>
      </c>
      <c r="CD110" s="21">
        <v>4842000</v>
      </c>
      <c r="CE110" s="21">
        <v>3606000</v>
      </c>
      <c r="CF110" s="21">
        <v>0</v>
      </c>
      <c r="CG110" s="21">
        <v>0</v>
      </c>
      <c r="CH110" s="21">
        <v>0</v>
      </c>
      <c r="CI110" s="21">
        <v>3606000</v>
      </c>
      <c r="CJ110" s="21">
        <v>3654000</v>
      </c>
      <c r="CK110" s="21">
        <v>0</v>
      </c>
      <c r="CL110" s="21">
        <v>0</v>
      </c>
      <c r="CM110" s="21">
        <v>0</v>
      </c>
      <c r="CN110" s="21">
        <v>3654000</v>
      </c>
      <c r="CO110" s="21">
        <v>3654000</v>
      </c>
      <c r="CP110" s="21">
        <v>0</v>
      </c>
      <c r="CQ110" s="21">
        <v>0</v>
      </c>
      <c r="CR110" s="21">
        <v>0</v>
      </c>
      <c r="CS110" s="21">
        <v>3654000</v>
      </c>
      <c r="CT110" s="21">
        <v>4897122</v>
      </c>
      <c r="CU110" s="21">
        <v>0</v>
      </c>
      <c r="CV110" s="21">
        <v>0</v>
      </c>
      <c r="CW110" s="21">
        <v>0</v>
      </c>
      <c r="CX110" s="21">
        <v>4897122</v>
      </c>
      <c r="CY110" s="21">
        <v>4842000</v>
      </c>
      <c r="CZ110" s="21">
        <v>0</v>
      </c>
      <c r="DA110" s="21">
        <v>0</v>
      </c>
      <c r="DB110" s="21">
        <v>0</v>
      </c>
      <c r="DC110" s="21">
        <v>4842000</v>
      </c>
      <c r="DD110" s="21">
        <v>3606000</v>
      </c>
      <c r="DE110" s="21">
        <v>0</v>
      </c>
      <c r="DF110" s="21">
        <v>0</v>
      </c>
      <c r="DG110" s="21">
        <v>0</v>
      </c>
      <c r="DH110" s="21">
        <v>3606000</v>
      </c>
      <c r="DI110" s="21">
        <v>4897122</v>
      </c>
      <c r="DJ110" s="21">
        <v>0</v>
      </c>
      <c r="DK110" s="21">
        <v>0</v>
      </c>
      <c r="DL110" s="21">
        <v>0</v>
      </c>
      <c r="DM110" s="21">
        <v>4897122</v>
      </c>
      <c r="DN110" s="21">
        <v>4842000</v>
      </c>
      <c r="DO110" s="21">
        <v>0</v>
      </c>
      <c r="DP110" s="21">
        <v>0</v>
      </c>
      <c r="DQ110" s="21">
        <v>0</v>
      </c>
      <c r="DR110" s="21">
        <v>4842000</v>
      </c>
      <c r="DS110" s="21">
        <v>3606000</v>
      </c>
      <c r="DT110" s="21">
        <v>0</v>
      </c>
      <c r="DU110" s="21">
        <v>0</v>
      </c>
      <c r="DV110" s="21">
        <v>0</v>
      </c>
      <c r="DW110" s="21">
        <v>3606000</v>
      </c>
      <c r="DX110" s="18"/>
      <c r="DY110" s="2"/>
      <c r="DZ110" s="2"/>
    </row>
    <row r="111" spans="1:130" ht="78.75">
      <c r="A111" s="22" t="s">
        <v>325</v>
      </c>
      <c r="B111" s="23" t="s">
        <v>326</v>
      </c>
      <c r="C111" s="24" t="s">
        <v>295</v>
      </c>
      <c r="D111" s="24" t="s">
        <v>327</v>
      </c>
      <c r="E111" s="24" t="s">
        <v>297</v>
      </c>
      <c r="F111" s="24"/>
      <c r="G111" s="24"/>
      <c r="H111" s="24"/>
      <c r="I111" s="24"/>
      <c r="J111" s="24"/>
      <c r="K111" s="24"/>
      <c r="L111" s="24"/>
      <c r="M111" s="24"/>
      <c r="N111" s="24"/>
      <c r="O111" s="24"/>
      <c r="P111" s="24"/>
      <c r="Q111" s="24"/>
      <c r="R111" s="24"/>
      <c r="S111" s="24"/>
      <c r="T111" s="24"/>
      <c r="U111" s="24"/>
      <c r="V111" s="24"/>
      <c r="W111" s="24"/>
      <c r="X111" s="24"/>
      <c r="Y111" s="24"/>
      <c r="Z111" s="24"/>
      <c r="AA111" s="24" t="s">
        <v>328</v>
      </c>
      <c r="AB111" s="24" t="s">
        <v>329</v>
      </c>
      <c r="AC111" s="25" t="s">
        <v>330</v>
      </c>
      <c r="AD111" s="24"/>
      <c r="AE111" s="24"/>
      <c r="AF111" s="25"/>
      <c r="AG111" s="26"/>
      <c r="AH111" s="26"/>
      <c r="AI111" s="27"/>
      <c r="AJ111" s="23" t="s">
        <v>331</v>
      </c>
      <c r="AK111" s="28" t="s">
        <v>332</v>
      </c>
      <c r="AL111" s="29">
        <v>2245800</v>
      </c>
      <c r="AM111" s="29">
        <v>2245741.94</v>
      </c>
      <c r="AN111" s="29">
        <v>0</v>
      </c>
      <c r="AO111" s="29">
        <v>0</v>
      </c>
      <c r="AP111" s="29">
        <v>0</v>
      </c>
      <c r="AQ111" s="29">
        <v>0</v>
      </c>
      <c r="AR111" s="29">
        <v>0</v>
      </c>
      <c r="AS111" s="29">
        <v>0</v>
      </c>
      <c r="AT111" s="29">
        <v>2245800</v>
      </c>
      <c r="AU111" s="29">
        <v>2245741.94</v>
      </c>
      <c r="AV111" s="29">
        <v>2304000</v>
      </c>
      <c r="AW111" s="29">
        <v>0</v>
      </c>
      <c r="AX111" s="29">
        <v>0</v>
      </c>
      <c r="AY111" s="29">
        <v>0</v>
      </c>
      <c r="AZ111" s="29">
        <v>2304000</v>
      </c>
      <c r="BA111" s="29">
        <v>2304000</v>
      </c>
      <c r="BB111" s="29">
        <v>0</v>
      </c>
      <c r="BC111" s="29">
        <v>0</v>
      </c>
      <c r="BD111" s="29">
        <v>0</v>
      </c>
      <c r="BE111" s="29">
        <v>2304000</v>
      </c>
      <c r="BF111" s="29">
        <v>2304000</v>
      </c>
      <c r="BG111" s="29">
        <v>0</v>
      </c>
      <c r="BH111" s="29">
        <v>0</v>
      </c>
      <c r="BI111" s="29">
        <v>0</v>
      </c>
      <c r="BJ111" s="29">
        <v>2304000</v>
      </c>
      <c r="BK111" s="29">
        <v>2304000</v>
      </c>
      <c r="BL111" s="29">
        <v>0</v>
      </c>
      <c r="BM111" s="29">
        <v>0</v>
      </c>
      <c r="BN111" s="29">
        <v>0</v>
      </c>
      <c r="BO111" s="29">
        <v>2304000</v>
      </c>
      <c r="BP111" s="29">
        <v>2245800</v>
      </c>
      <c r="BQ111" s="29">
        <v>2245741.94</v>
      </c>
      <c r="BR111" s="29">
        <v>0</v>
      </c>
      <c r="BS111" s="29">
        <v>0</v>
      </c>
      <c r="BT111" s="29">
        <v>0</v>
      </c>
      <c r="BU111" s="29">
        <v>0</v>
      </c>
      <c r="BV111" s="29">
        <v>0</v>
      </c>
      <c r="BW111" s="29">
        <v>0</v>
      </c>
      <c r="BX111" s="29">
        <v>2245800</v>
      </c>
      <c r="BY111" s="29">
        <v>2245741.94</v>
      </c>
      <c r="BZ111" s="29">
        <v>2304000</v>
      </c>
      <c r="CA111" s="29">
        <v>0</v>
      </c>
      <c r="CB111" s="29">
        <v>0</v>
      </c>
      <c r="CC111" s="29">
        <v>0</v>
      </c>
      <c r="CD111" s="29">
        <v>2304000</v>
      </c>
      <c r="CE111" s="29">
        <v>2304000</v>
      </c>
      <c r="CF111" s="29">
        <v>0</v>
      </c>
      <c r="CG111" s="29">
        <v>0</v>
      </c>
      <c r="CH111" s="29">
        <v>0</v>
      </c>
      <c r="CI111" s="29">
        <v>2304000</v>
      </c>
      <c r="CJ111" s="29">
        <v>2304000</v>
      </c>
      <c r="CK111" s="29">
        <v>0</v>
      </c>
      <c r="CL111" s="29">
        <v>0</v>
      </c>
      <c r="CM111" s="29">
        <v>0</v>
      </c>
      <c r="CN111" s="29">
        <v>2304000</v>
      </c>
      <c r="CO111" s="29">
        <v>2304000</v>
      </c>
      <c r="CP111" s="29">
        <v>0</v>
      </c>
      <c r="CQ111" s="29">
        <v>0</v>
      </c>
      <c r="CR111" s="29">
        <v>0</v>
      </c>
      <c r="CS111" s="29">
        <v>2304000</v>
      </c>
      <c r="CT111" s="29">
        <v>2245800</v>
      </c>
      <c r="CU111" s="29">
        <v>0</v>
      </c>
      <c r="CV111" s="29">
        <v>0</v>
      </c>
      <c r="CW111" s="29">
        <v>0</v>
      </c>
      <c r="CX111" s="29">
        <v>2245800</v>
      </c>
      <c r="CY111" s="29">
        <v>2304000</v>
      </c>
      <c r="CZ111" s="29">
        <v>0</v>
      </c>
      <c r="DA111" s="29">
        <v>0</v>
      </c>
      <c r="DB111" s="29">
        <v>0</v>
      </c>
      <c r="DC111" s="29">
        <v>2304000</v>
      </c>
      <c r="DD111" s="29">
        <v>2304000</v>
      </c>
      <c r="DE111" s="29">
        <v>0</v>
      </c>
      <c r="DF111" s="29">
        <v>0</v>
      </c>
      <c r="DG111" s="29">
        <v>0</v>
      </c>
      <c r="DH111" s="29">
        <v>2304000</v>
      </c>
      <c r="DI111" s="29">
        <v>2245800</v>
      </c>
      <c r="DJ111" s="29">
        <v>0</v>
      </c>
      <c r="DK111" s="29">
        <v>0</v>
      </c>
      <c r="DL111" s="29">
        <v>0</v>
      </c>
      <c r="DM111" s="29">
        <v>2245800</v>
      </c>
      <c r="DN111" s="29">
        <v>2304000</v>
      </c>
      <c r="DO111" s="29">
        <v>0</v>
      </c>
      <c r="DP111" s="29">
        <v>0</v>
      </c>
      <c r="DQ111" s="29">
        <v>0</v>
      </c>
      <c r="DR111" s="29">
        <v>2304000</v>
      </c>
      <c r="DS111" s="29">
        <v>2304000</v>
      </c>
      <c r="DT111" s="29">
        <v>0</v>
      </c>
      <c r="DU111" s="29">
        <v>0</v>
      </c>
      <c r="DV111" s="29">
        <v>0</v>
      </c>
      <c r="DW111" s="29">
        <v>2304000</v>
      </c>
      <c r="DX111" s="30" t="s">
        <v>76</v>
      </c>
      <c r="DY111" s="2"/>
      <c r="DZ111" s="2"/>
    </row>
    <row r="112" spans="1:130" ht="22.5">
      <c r="A112" s="22" t="s">
        <v>333</v>
      </c>
      <c r="B112" s="23" t="s">
        <v>334</v>
      </c>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5"/>
      <c r="AD112" s="24"/>
      <c r="AE112" s="24"/>
      <c r="AF112" s="25"/>
      <c r="AG112" s="26"/>
      <c r="AH112" s="26"/>
      <c r="AI112" s="27"/>
      <c r="AJ112" s="23" t="s">
        <v>331</v>
      </c>
      <c r="AK112" s="28" t="s">
        <v>335</v>
      </c>
      <c r="AL112" s="29">
        <v>2651322</v>
      </c>
      <c r="AM112" s="29">
        <v>2626141.76</v>
      </c>
      <c r="AN112" s="29">
        <v>0</v>
      </c>
      <c r="AO112" s="29">
        <v>0</v>
      </c>
      <c r="AP112" s="29">
        <v>0</v>
      </c>
      <c r="AQ112" s="29">
        <v>0</v>
      </c>
      <c r="AR112" s="29">
        <v>0</v>
      </c>
      <c r="AS112" s="29">
        <v>0</v>
      </c>
      <c r="AT112" s="29">
        <v>2651322</v>
      </c>
      <c r="AU112" s="29">
        <v>2626141.76</v>
      </c>
      <c r="AV112" s="29">
        <v>2538000</v>
      </c>
      <c r="AW112" s="29">
        <v>0</v>
      </c>
      <c r="AX112" s="29">
        <v>0</v>
      </c>
      <c r="AY112" s="29">
        <v>0</v>
      </c>
      <c r="AZ112" s="29">
        <v>2538000</v>
      </c>
      <c r="BA112" s="29">
        <v>1302000</v>
      </c>
      <c r="BB112" s="29">
        <v>0</v>
      </c>
      <c r="BC112" s="29">
        <v>0</v>
      </c>
      <c r="BD112" s="29">
        <v>0</v>
      </c>
      <c r="BE112" s="29">
        <v>1302000</v>
      </c>
      <c r="BF112" s="29">
        <v>1350000</v>
      </c>
      <c r="BG112" s="29">
        <v>0</v>
      </c>
      <c r="BH112" s="29">
        <v>0</v>
      </c>
      <c r="BI112" s="29">
        <v>0</v>
      </c>
      <c r="BJ112" s="29">
        <v>1350000</v>
      </c>
      <c r="BK112" s="29">
        <v>1350000</v>
      </c>
      <c r="BL112" s="29">
        <v>0</v>
      </c>
      <c r="BM112" s="29">
        <v>0</v>
      </c>
      <c r="BN112" s="29">
        <v>0</v>
      </c>
      <c r="BO112" s="29">
        <v>1350000</v>
      </c>
      <c r="BP112" s="29">
        <v>2651322</v>
      </c>
      <c r="BQ112" s="29">
        <v>2626141.76</v>
      </c>
      <c r="BR112" s="29">
        <v>0</v>
      </c>
      <c r="BS112" s="29">
        <v>0</v>
      </c>
      <c r="BT112" s="29">
        <v>0</v>
      </c>
      <c r="BU112" s="29">
        <v>0</v>
      </c>
      <c r="BV112" s="29">
        <v>0</v>
      </c>
      <c r="BW112" s="29">
        <v>0</v>
      </c>
      <c r="BX112" s="29">
        <v>2651322</v>
      </c>
      <c r="BY112" s="29">
        <v>2626141.76</v>
      </c>
      <c r="BZ112" s="29">
        <v>2538000</v>
      </c>
      <c r="CA112" s="29">
        <v>0</v>
      </c>
      <c r="CB112" s="29">
        <v>0</v>
      </c>
      <c r="CC112" s="29">
        <v>0</v>
      </c>
      <c r="CD112" s="29">
        <v>2538000</v>
      </c>
      <c r="CE112" s="29">
        <v>1302000</v>
      </c>
      <c r="CF112" s="29">
        <v>0</v>
      </c>
      <c r="CG112" s="29">
        <v>0</v>
      </c>
      <c r="CH112" s="29">
        <v>0</v>
      </c>
      <c r="CI112" s="29">
        <v>1302000</v>
      </c>
      <c r="CJ112" s="29">
        <v>1350000</v>
      </c>
      <c r="CK112" s="29">
        <v>0</v>
      </c>
      <c r="CL112" s="29">
        <v>0</v>
      </c>
      <c r="CM112" s="29">
        <v>0</v>
      </c>
      <c r="CN112" s="29">
        <v>1350000</v>
      </c>
      <c r="CO112" s="29">
        <v>1350000</v>
      </c>
      <c r="CP112" s="29">
        <v>0</v>
      </c>
      <c r="CQ112" s="29">
        <v>0</v>
      </c>
      <c r="CR112" s="29">
        <v>0</v>
      </c>
      <c r="CS112" s="29">
        <v>1350000</v>
      </c>
      <c r="CT112" s="29">
        <v>2651322</v>
      </c>
      <c r="CU112" s="29">
        <v>0</v>
      </c>
      <c r="CV112" s="29">
        <v>0</v>
      </c>
      <c r="CW112" s="29">
        <v>0</v>
      </c>
      <c r="CX112" s="29">
        <v>2651322</v>
      </c>
      <c r="CY112" s="29">
        <v>2538000</v>
      </c>
      <c r="CZ112" s="29">
        <v>0</v>
      </c>
      <c r="DA112" s="29">
        <v>0</v>
      </c>
      <c r="DB112" s="29">
        <v>0</v>
      </c>
      <c r="DC112" s="29">
        <v>2538000</v>
      </c>
      <c r="DD112" s="29">
        <v>1302000</v>
      </c>
      <c r="DE112" s="29">
        <v>0</v>
      </c>
      <c r="DF112" s="29">
        <v>0</v>
      </c>
      <c r="DG112" s="29">
        <v>0</v>
      </c>
      <c r="DH112" s="29">
        <v>1302000</v>
      </c>
      <c r="DI112" s="29">
        <v>2651322</v>
      </c>
      <c r="DJ112" s="29">
        <v>0</v>
      </c>
      <c r="DK112" s="29">
        <v>0</v>
      </c>
      <c r="DL112" s="29">
        <v>0</v>
      </c>
      <c r="DM112" s="29">
        <v>2651322</v>
      </c>
      <c r="DN112" s="29">
        <v>2538000</v>
      </c>
      <c r="DO112" s="29">
        <v>0</v>
      </c>
      <c r="DP112" s="29">
        <v>0</v>
      </c>
      <c r="DQ112" s="29">
        <v>0</v>
      </c>
      <c r="DR112" s="29">
        <v>2538000</v>
      </c>
      <c r="DS112" s="29">
        <v>1302000</v>
      </c>
      <c r="DT112" s="29">
        <v>0</v>
      </c>
      <c r="DU112" s="29">
        <v>0</v>
      </c>
      <c r="DV112" s="29">
        <v>0</v>
      </c>
      <c r="DW112" s="29">
        <v>1302000</v>
      </c>
      <c r="DX112" s="30" t="s">
        <v>76</v>
      </c>
      <c r="DY112" s="2"/>
      <c r="DZ112" s="2"/>
    </row>
    <row r="113" spans="1:130" ht="84">
      <c r="A113" s="16" t="s">
        <v>336</v>
      </c>
      <c r="B113" s="17" t="s">
        <v>337</v>
      </c>
      <c r="C113" s="18" t="s">
        <v>66</v>
      </c>
      <c r="D113" s="18" t="s">
        <v>66</v>
      </c>
      <c r="E113" s="18" t="s">
        <v>66</v>
      </c>
      <c r="F113" s="18" t="s">
        <v>66</v>
      </c>
      <c r="G113" s="18" t="s">
        <v>66</v>
      </c>
      <c r="H113" s="18" t="s">
        <v>66</v>
      </c>
      <c r="I113" s="18" t="s">
        <v>66</v>
      </c>
      <c r="J113" s="18" t="s">
        <v>66</v>
      </c>
      <c r="K113" s="18" t="s">
        <v>66</v>
      </c>
      <c r="L113" s="18" t="s">
        <v>66</v>
      </c>
      <c r="M113" s="18" t="s">
        <v>66</v>
      </c>
      <c r="N113" s="18" t="s">
        <v>66</v>
      </c>
      <c r="O113" s="18" t="s">
        <v>66</v>
      </c>
      <c r="P113" s="18" t="s">
        <v>66</v>
      </c>
      <c r="Q113" s="18" t="s">
        <v>66</v>
      </c>
      <c r="R113" s="18" t="s">
        <v>66</v>
      </c>
      <c r="S113" s="18" t="s">
        <v>66</v>
      </c>
      <c r="T113" s="18" t="s">
        <v>66</v>
      </c>
      <c r="U113" s="18" t="s">
        <v>66</v>
      </c>
      <c r="V113" s="18" t="s">
        <v>66</v>
      </c>
      <c r="W113" s="18" t="s">
        <v>66</v>
      </c>
      <c r="X113" s="18" t="s">
        <v>66</v>
      </c>
      <c r="Y113" s="18" t="s">
        <v>66</v>
      </c>
      <c r="Z113" s="18" t="s">
        <v>66</v>
      </c>
      <c r="AA113" s="18" t="s">
        <v>66</v>
      </c>
      <c r="AB113" s="18" t="s">
        <v>66</v>
      </c>
      <c r="AC113" s="18" t="s">
        <v>66</v>
      </c>
      <c r="AD113" s="18" t="s">
        <v>66</v>
      </c>
      <c r="AE113" s="18" t="s">
        <v>66</v>
      </c>
      <c r="AF113" s="18" t="s">
        <v>66</v>
      </c>
      <c r="AG113" s="19"/>
      <c r="AH113" s="19"/>
      <c r="AI113" s="19"/>
      <c r="AJ113" s="20" t="s">
        <v>66</v>
      </c>
      <c r="AK113" s="18" t="s">
        <v>66</v>
      </c>
      <c r="AL113" s="21">
        <v>149000</v>
      </c>
      <c r="AM113" s="21">
        <v>149000</v>
      </c>
      <c r="AN113" s="21">
        <v>0</v>
      </c>
      <c r="AO113" s="21">
        <v>0</v>
      </c>
      <c r="AP113" s="21">
        <v>0</v>
      </c>
      <c r="AQ113" s="21">
        <v>0</v>
      </c>
      <c r="AR113" s="21">
        <v>0</v>
      </c>
      <c r="AS113" s="21">
        <v>0</v>
      </c>
      <c r="AT113" s="21">
        <v>149000</v>
      </c>
      <c r="AU113" s="21">
        <v>149000</v>
      </c>
      <c r="AV113" s="21">
        <v>0</v>
      </c>
      <c r="AW113" s="21">
        <v>0</v>
      </c>
      <c r="AX113" s="21">
        <v>0</v>
      </c>
      <c r="AY113" s="21">
        <v>0</v>
      </c>
      <c r="AZ113" s="21">
        <v>0</v>
      </c>
      <c r="BA113" s="21">
        <v>0</v>
      </c>
      <c r="BB113" s="21">
        <v>0</v>
      </c>
      <c r="BC113" s="21">
        <v>0</v>
      </c>
      <c r="BD113" s="21">
        <v>0</v>
      </c>
      <c r="BE113" s="21">
        <v>0</v>
      </c>
      <c r="BF113" s="21">
        <v>0</v>
      </c>
      <c r="BG113" s="21">
        <v>0</v>
      </c>
      <c r="BH113" s="21">
        <v>0</v>
      </c>
      <c r="BI113" s="21">
        <v>0</v>
      </c>
      <c r="BJ113" s="21">
        <v>0</v>
      </c>
      <c r="BK113" s="21">
        <v>0</v>
      </c>
      <c r="BL113" s="21">
        <v>0</v>
      </c>
      <c r="BM113" s="21">
        <v>0</v>
      </c>
      <c r="BN113" s="21">
        <v>0</v>
      </c>
      <c r="BO113" s="21">
        <v>0</v>
      </c>
      <c r="BP113" s="21">
        <v>149000</v>
      </c>
      <c r="BQ113" s="21">
        <v>149000</v>
      </c>
      <c r="BR113" s="21">
        <v>0</v>
      </c>
      <c r="BS113" s="21">
        <v>0</v>
      </c>
      <c r="BT113" s="21">
        <v>0</v>
      </c>
      <c r="BU113" s="21">
        <v>0</v>
      </c>
      <c r="BV113" s="21">
        <v>0</v>
      </c>
      <c r="BW113" s="21">
        <v>0</v>
      </c>
      <c r="BX113" s="21">
        <v>149000</v>
      </c>
      <c r="BY113" s="21">
        <v>149000</v>
      </c>
      <c r="BZ113" s="21">
        <v>0</v>
      </c>
      <c r="CA113" s="21">
        <v>0</v>
      </c>
      <c r="CB113" s="21">
        <v>0</v>
      </c>
      <c r="CC113" s="21">
        <v>0</v>
      </c>
      <c r="CD113" s="21">
        <v>0</v>
      </c>
      <c r="CE113" s="21">
        <v>0</v>
      </c>
      <c r="CF113" s="21">
        <v>0</v>
      </c>
      <c r="CG113" s="21">
        <v>0</v>
      </c>
      <c r="CH113" s="21">
        <v>0</v>
      </c>
      <c r="CI113" s="21">
        <v>0</v>
      </c>
      <c r="CJ113" s="21">
        <v>0</v>
      </c>
      <c r="CK113" s="21">
        <v>0</v>
      </c>
      <c r="CL113" s="21">
        <v>0</v>
      </c>
      <c r="CM113" s="21">
        <v>0</v>
      </c>
      <c r="CN113" s="21">
        <v>0</v>
      </c>
      <c r="CO113" s="21">
        <v>0</v>
      </c>
      <c r="CP113" s="21">
        <v>0</v>
      </c>
      <c r="CQ113" s="21">
        <v>0</v>
      </c>
      <c r="CR113" s="21">
        <v>0</v>
      </c>
      <c r="CS113" s="21">
        <v>0</v>
      </c>
      <c r="CT113" s="21">
        <v>149000</v>
      </c>
      <c r="CU113" s="21">
        <v>0</v>
      </c>
      <c r="CV113" s="21">
        <v>0</v>
      </c>
      <c r="CW113" s="21">
        <v>0</v>
      </c>
      <c r="CX113" s="21">
        <v>149000</v>
      </c>
      <c r="CY113" s="21">
        <v>0</v>
      </c>
      <c r="CZ113" s="21">
        <v>0</v>
      </c>
      <c r="DA113" s="21">
        <v>0</v>
      </c>
      <c r="DB113" s="21">
        <v>0</v>
      </c>
      <c r="DC113" s="21">
        <v>0</v>
      </c>
      <c r="DD113" s="21">
        <v>0</v>
      </c>
      <c r="DE113" s="21">
        <v>0</v>
      </c>
      <c r="DF113" s="21">
        <v>0</v>
      </c>
      <c r="DG113" s="21">
        <v>0</v>
      </c>
      <c r="DH113" s="21">
        <v>0</v>
      </c>
      <c r="DI113" s="21">
        <v>149000</v>
      </c>
      <c r="DJ113" s="21">
        <v>0</v>
      </c>
      <c r="DK113" s="21">
        <v>0</v>
      </c>
      <c r="DL113" s="21">
        <v>0</v>
      </c>
      <c r="DM113" s="21">
        <v>149000</v>
      </c>
      <c r="DN113" s="21">
        <v>0</v>
      </c>
      <c r="DO113" s="21">
        <v>0</v>
      </c>
      <c r="DP113" s="21">
        <v>0</v>
      </c>
      <c r="DQ113" s="21">
        <v>0</v>
      </c>
      <c r="DR113" s="21">
        <v>0</v>
      </c>
      <c r="DS113" s="21">
        <v>0</v>
      </c>
      <c r="DT113" s="21">
        <v>0</v>
      </c>
      <c r="DU113" s="21">
        <v>0</v>
      </c>
      <c r="DV113" s="21">
        <v>0</v>
      </c>
      <c r="DW113" s="21">
        <v>0</v>
      </c>
      <c r="DX113" s="18"/>
      <c r="DY113" s="2"/>
      <c r="DZ113" s="2"/>
    </row>
    <row r="114" spans="1:130" ht="67.5">
      <c r="A114" s="22" t="s">
        <v>338</v>
      </c>
      <c r="B114" s="23" t="s">
        <v>339</v>
      </c>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5"/>
      <c r="AD114" s="24"/>
      <c r="AE114" s="24"/>
      <c r="AF114" s="25"/>
      <c r="AG114" s="26"/>
      <c r="AH114" s="26"/>
      <c r="AI114" s="27"/>
      <c r="AJ114" s="23" t="s">
        <v>340</v>
      </c>
      <c r="AK114" s="28" t="s">
        <v>341</v>
      </c>
      <c r="AL114" s="29">
        <v>149000</v>
      </c>
      <c r="AM114" s="29">
        <v>149000</v>
      </c>
      <c r="AN114" s="29">
        <v>0</v>
      </c>
      <c r="AO114" s="29">
        <v>0</v>
      </c>
      <c r="AP114" s="29">
        <v>0</v>
      </c>
      <c r="AQ114" s="29">
        <v>0</v>
      </c>
      <c r="AR114" s="29">
        <v>0</v>
      </c>
      <c r="AS114" s="29">
        <v>0</v>
      </c>
      <c r="AT114" s="29">
        <v>149000</v>
      </c>
      <c r="AU114" s="29">
        <v>149000</v>
      </c>
      <c r="AV114" s="29">
        <v>0</v>
      </c>
      <c r="AW114" s="29">
        <v>0</v>
      </c>
      <c r="AX114" s="29">
        <v>0</v>
      </c>
      <c r="AY114" s="29">
        <v>0</v>
      </c>
      <c r="AZ114" s="29">
        <v>0</v>
      </c>
      <c r="BA114" s="29">
        <v>0</v>
      </c>
      <c r="BB114" s="29">
        <v>0</v>
      </c>
      <c r="BC114" s="29">
        <v>0</v>
      </c>
      <c r="BD114" s="29">
        <v>0</v>
      </c>
      <c r="BE114" s="29">
        <v>0</v>
      </c>
      <c r="BF114" s="29">
        <v>0</v>
      </c>
      <c r="BG114" s="29">
        <v>0</v>
      </c>
      <c r="BH114" s="29">
        <v>0</v>
      </c>
      <c r="BI114" s="29">
        <v>0</v>
      </c>
      <c r="BJ114" s="29">
        <v>0</v>
      </c>
      <c r="BK114" s="29">
        <v>0</v>
      </c>
      <c r="BL114" s="29">
        <v>0</v>
      </c>
      <c r="BM114" s="29">
        <v>0</v>
      </c>
      <c r="BN114" s="29">
        <v>0</v>
      </c>
      <c r="BO114" s="29">
        <v>0</v>
      </c>
      <c r="BP114" s="29">
        <v>149000</v>
      </c>
      <c r="BQ114" s="29">
        <v>149000</v>
      </c>
      <c r="BR114" s="29">
        <v>0</v>
      </c>
      <c r="BS114" s="29">
        <v>0</v>
      </c>
      <c r="BT114" s="29">
        <v>0</v>
      </c>
      <c r="BU114" s="29">
        <v>0</v>
      </c>
      <c r="BV114" s="29">
        <v>0</v>
      </c>
      <c r="BW114" s="29">
        <v>0</v>
      </c>
      <c r="BX114" s="29">
        <v>149000</v>
      </c>
      <c r="BY114" s="29">
        <v>149000</v>
      </c>
      <c r="BZ114" s="29">
        <v>0</v>
      </c>
      <c r="CA114" s="29">
        <v>0</v>
      </c>
      <c r="CB114" s="29">
        <v>0</v>
      </c>
      <c r="CC114" s="29">
        <v>0</v>
      </c>
      <c r="CD114" s="29">
        <v>0</v>
      </c>
      <c r="CE114" s="29">
        <v>0</v>
      </c>
      <c r="CF114" s="29">
        <v>0</v>
      </c>
      <c r="CG114" s="29">
        <v>0</v>
      </c>
      <c r="CH114" s="29">
        <v>0</v>
      </c>
      <c r="CI114" s="29">
        <v>0</v>
      </c>
      <c r="CJ114" s="29">
        <v>0</v>
      </c>
      <c r="CK114" s="29">
        <v>0</v>
      </c>
      <c r="CL114" s="29">
        <v>0</v>
      </c>
      <c r="CM114" s="29">
        <v>0</v>
      </c>
      <c r="CN114" s="29">
        <v>0</v>
      </c>
      <c r="CO114" s="29">
        <v>0</v>
      </c>
      <c r="CP114" s="29">
        <v>0</v>
      </c>
      <c r="CQ114" s="29">
        <v>0</v>
      </c>
      <c r="CR114" s="29">
        <v>0</v>
      </c>
      <c r="CS114" s="29">
        <v>0</v>
      </c>
      <c r="CT114" s="29">
        <v>149000</v>
      </c>
      <c r="CU114" s="29">
        <v>0</v>
      </c>
      <c r="CV114" s="29">
        <v>0</v>
      </c>
      <c r="CW114" s="29">
        <v>0</v>
      </c>
      <c r="CX114" s="29">
        <v>149000</v>
      </c>
      <c r="CY114" s="29">
        <v>0</v>
      </c>
      <c r="CZ114" s="29">
        <v>0</v>
      </c>
      <c r="DA114" s="29">
        <v>0</v>
      </c>
      <c r="DB114" s="29">
        <v>0</v>
      </c>
      <c r="DC114" s="29">
        <v>0</v>
      </c>
      <c r="DD114" s="29">
        <v>0</v>
      </c>
      <c r="DE114" s="29">
        <v>0</v>
      </c>
      <c r="DF114" s="29">
        <v>0</v>
      </c>
      <c r="DG114" s="29">
        <v>0</v>
      </c>
      <c r="DH114" s="29">
        <v>0</v>
      </c>
      <c r="DI114" s="29">
        <v>149000</v>
      </c>
      <c r="DJ114" s="29">
        <v>0</v>
      </c>
      <c r="DK114" s="29">
        <v>0</v>
      </c>
      <c r="DL114" s="29">
        <v>0</v>
      </c>
      <c r="DM114" s="29">
        <v>149000</v>
      </c>
      <c r="DN114" s="29">
        <v>0</v>
      </c>
      <c r="DO114" s="29">
        <v>0</v>
      </c>
      <c r="DP114" s="29">
        <v>0</v>
      </c>
      <c r="DQ114" s="29">
        <v>0</v>
      </c>
      <c r="DR114" s="29">
        <v>0</v>
      </c>
      <c r="DS114" s="29">
        <v>0</v>
      </c>
      <c r="DT114" s="29">
        <v>0</v>
      </c>
      <c r="DU114" s="29">
        <v>0</v>
      </c>
      <c r="DV114" s="29">
        <v>0</v>
      </c>
      <c r="DW114" s="29">
        <v>0</v>
      </c>
      <c r="DX114" s="30" t="s">
        <v>76</v>
      </c>
      <c r="DY114" s="2"/>
      <c r="DZ114" s="2"/>
    </row>
    <row r="115" spans="1:130" ht="115.5">
      <c r="A115" s="16" t="s">
        <v>342</v>
      </c>
      <c r="B115" s="17" t="s">
        <v>343</v>
      </c>
      <c r="C115" s="18" t="s">
        <v>66</v>
      </c>
      <c r="D115" s="18" t="s">
        <v>66</v>
      </c>
      <c r="E115" s="18" t="s">
        <v>66</v>
      </c>
      <c r="F115" s="18" t="s">
        <v>66</v>
      </c>
      <c r="G115" s="18" t="s">
        <v>66</v>
      </c>
      <c r="H115" s="18" t="s">
        <v>66</v>
      </c>
      <c r="I115" s="18" t="s">
        <v>66</v>
      </c>
      <c r="J115" s="18" t="s">
        <v>66</v>
      </c>
      <c r="K115" s="18" t="s">
        <v>66</v>
      </c>
      <c r="L115" s="18" t="s">
        <v>66</v>
      </c>
      <c r="M115" s="18" t="s">
        <v>66</v>
      </c>
      <c r="N115" s="18" t="s">
        <v>66</v>
      </c>
      <c r="O115" s="18" t="s">
        <v>66</v>
      </c>
      <c r="P115" s="18" t="s">
        <v>66</v>
      </c>
      <c r="Q115" s="18" t="s">
        <v>66</v>
      </c>
      <c r="R115" s="18" t="s">
        <v>66</v>
      </c>
      <c r="S115" s="18" t="s">
        <v>66</v>
      </c>
      <c r="T115" s="18" t="s">
        <v>66</v>
      </c>
      <c r="U115" s="18" t="s">
        <v>66</v>
      </c>
      <c r="V115" s="18" t="s">
        <v>66</v>
      </c>
      <c r="W115" s="18" t="s">
        <v>66</v>
      </c>
      <c r="X115" s="18" t="s">
        <v>66</v>
      </c>
      <c r="Y115" s="18" t="s">
        <v>66</v>
      </c>
      <c r="Z115" s="18" t="s">
        <v>66</v>
      </c>
      <c r="AA115" s="18" t="s">
        <v>66</v>
      </c>
      <c r="AB115" s="18" t="s">
        <v>66</v>
      </c>
      <c r="AC115" s="18" t="s">
        <v>66</v>
      </c>
      <c r="AD115" s="18" t="s">
        <v>66</v>
      </c>
      <c r="AE115" s="18" t="s">
        <v>66</v>
      </c>
      <c r="AF115" s="18" t="s">
        <v>66</v>
      </c>
      <c r="AG115" s="19"/>
      <c r="AH115" s="19"/>
      <c r="AI115" s="19"/>
      <c r="AJ115" s="20" t="s">
        <v>66</v>
      </c>
      <c r="AK115" s="18" t="s">
        <v>66</v>
      </c>
      <c r="AL115" s="21">
        <v>24202714.57</v>
      </c>
      <c r="AM115" s="21">
        <v>23811860.24</v>
      </c>
      <c r="AN115" s="21">
        <v>12524714.33</v>
      </c>
      <c r="AO115" s="21">
        <v>12136200</v>
      </c>
      <c r="AP115" s="21">
        <v>11678000.24</v>
      </c>
      <c r="AQ115" s="21">
        <v>11675660.24</v>
      </c>
      <c r="AR115" s="21">
        <v>0</v>
      </c>
      <c r="AS115" s="21">
        <v>0</v>
      </c>
      <c r="AT115" s="21">
        <v>0</v>
      </c>
      <c r="AU115" s="21">
        <v>0</v>
      </c>
      <c r="AV115" s="21">
        <v>12610126.28</v>
      </c>
      <c r="AW115" s="21">
        <v>123901</v>
      </c>
      <c r="AX115" s="21">
        <v>12486225.28</v>
      </c>
      <c r="AY115" s="21">
        <v>0</v>
      </c>
      <c r="AZ115" s="21">
        <v>0</v>
      </c>
      <c r="BA115" s="21">
        <v>20108659.28</v>
      </c>
      <c r="BB115" s="21">
        <v>10135320</v>
      </c>
      <c r="BC115" s="21">
        <v>9973339.28</v>
      </c>
      <c r="BD115" s="21">
        <v>0</v>
      </c>
      <c r="BE115" s="21">
        <v>0</v>
      </c>
      <c r="BF115" s="21">
        <v>23151862.28</v>
      </c>
      <c r="BG115" s="21">
        <v>13178523</v>
      </c>
      <c r="BH115" s="21">
        <v>9973339.28</v>
      </c>
      <c r="BI115" s="21">
        <v>0</v>
      </c>
      <c r="BJ115" s="21">
        <v>0</v>
      </c>
      <c r="BK115" s="21">
        <v>23151862.28</v>
      </c>
      <c r="BL115" s="21">
        <v>13178523</v>
      </c>
      <c r="BM115" s="21">
        <v>9973339.28</v>
      </c>
      <c r="BN115" s="21">
        <v>0</v>
      </c>
      <c r="BO115" s="21">
        <v>0</v>
      </c>
      <c r="BP115" s="21">
        <v>11096743.63</v>
      </c>
      <c r="BQ115" s="21">
        <v>11094403.63</v>
      </c>
      <c r="BR115" s="21">
        <v>0</v>
      </c>
      <c r="BS115" s="21">
        <v>0</v>
      </c>
      <c r="BT115" s="21">
        <v>11096743.63</v>
      </c>
      <c r="BU115" s="21">
        <v>11094403.63</v>
      </c>
      <c r="BV115" s="21">
        <v>0</v>
      </c>
      <c r="BW115" s="21">
        <v>0</v>
      </c>
      <c r="BX115" s="21">
        <v>0</v>
      </c>
      <c r="BY115" s="21">
        <v>0</v>
      </c>
      <c r="BZ115" s="21">
        <v>10852440.67</v>
      </c>
      <c r="CA115" s="21">
        <v>123901</v>
      </c>
      <c r="CB115" s="21">
        <v>10728539.67</v>
      </c>
      <c r="CC115" s="21">
        <v>0</v>
      </c>
      <c r="CD115" s="21">
        <v>0</v>
      </c>
      <c r="CE115" s="21">
        <v>18396290.67</v>
      </c>
      <c r="CF115" s="21">
        <v>10135320</v>
      </c>
      <c r="CG115" s="21">
        <v>8260970.67</v>
      </c>
      <c r="CH115" s="21">
        <v>0</v>
      </c>
      <c r="CI115" s="21">
        <v>0</v>
      </c>
      <c r="CJ115" s="21">
        <v>21439493.67</v>
      </c>
      <c r="CK115" s="21">
        <v>13178523</v>
      </c>
      <c r="CL115" s="21">
        <v>8260970.67</v>
      </c>
      <c r="CM115" s="21">
        <v>0</v>
      </c>
      <c r="CN115" s="21">
        <v>0</v>
      </c>
      <c r="CO115" s="21">
        <v>21439493.67</v>
      </c>
      <c r="CP115" s="21">
        <v>13178523</v>
      </c>
      <c r="CQ115" s="21">
        <v>8260970.67</v>
      </c>
      <c r="CR115" s="21">
        <v>0</v>
      </c>
      <c r="CS115" s="21">
        <v>0</v>
      </c>
      <c r="CT115" s="21">
        <v>0</v>
      </c>
      <c r="CU115" s="21">
        <v>0</v>
      </c>
      <c r="CV115" s="21">
        <v>0</v>
      </c>
      <c r="CW115" s="21">
        <v>0</v>
      </c>
      <c r="CX115" s="21">
        <v>0</v>
      </c>
      <c r="CY115" s="21">
        <v>0</v>
      </c>
      <c r="CZ115" s="21">
        <v>0</v>
      </c>
      <c r="DA115" s="21">
        <v>0</v>
      </c>
      <c r="DB115" s="21">
        <v>0</v>
      </c>
      <c r="DC115" s="21">
        <v>0</v>
      </c>
      <c r="DD115" s="21">
        <v>0</v>
      </c>
      <c r="DE115" s="21">
        <v>0</v>
      </c>
      <c r="DF115" s="21">
        <v>0</v>
      </c>
      <c r="DG115" s="21">
        <v>0</v>
      </c>
      <c r="DH115" s="21">
        <v>0</v>
      </c>
      <c r="DI115" s="21">
        <v>0</v>
      </c>
      <c r="DJ115" s="21">
        <v>0</v>
      </c>
      <c r="DK115" s="21">
        <v>0</v>
      </c>
      <c r="DL115" s="21">
        <v>0</v>
      </c>
      <c r="DM115" s="21">
        <v>0</v>
      </c>
      <c r="DN115" s="21">
        <v>0</v>
      </c>
      <c r="DO115" s="21">
        <v>0</v>
      </c>
      <c r="DP115" s="21">
        <v>0</v>
      </c>
      <c r="DQ115" s="21">
        <v>0</v>
      </c>
      <c r="DR115" s="21">
        <v>0</v>
      </c>
      <c r="DS115" s="21">
        <v>0</v>
      </c>
      <c r="DT115" s="21">
        <v>0</v>
      </c>
      <c r="DU115" s="21">
        <v>0</v>
      </c>
      <c r="DV115" s="21">
        <v>0</v>
      </c>
      <c r="DW115" s="21">
        <v>0</v>
      </c>
      <c r="DX115" s="18"/>
      <c r="DY115" s="2"/>
      <c r="DZ115" s="2"/>
    </row>
    <row r="116" spans="1:130" ht="21">
      <c r="A116" s="16" t="s">
        <v>344</v>
      </c>
      <c r="B116" s="17" t="s">
        <v>345</v>
      </c>
      <c r="C116" s="18" t="s">
        <v>66</v>
      </c>
      <c r="D116" s="18" t="s">
        <v>66</v>
      </c>
      <c r="E116" s="18" t="s">
        <v>66</v>
      </c>
      <c r="F116" s="18" t="s">
        <v>66</v>
      </c>
      <c r="G116" s="18" t="s">
        <v>66</v>
      </c>
      <c r="H116" s="18" t="s">
        <v>66</v>
      </c>
      <c r="I116" s="18" t="s">
        <v>66</v>
      </c>
      <c r="J116" s="18" t="s">
        <v>66</v>
      </c>
      <c r="K116" s="18" t="s">
        <v>66</v>
      </c>
      <c r="L116" s="18" t="s">
        <v>66</v>
      </c>
      <c r="M116" s="18" t="s">
        <v>66</v>
      </c>
      <c r="N116" s="18" t="s">
        <v>66</v>
      </c>
      <c r="O116" s="18" t="s">
        <v>66</v>
      </c>
      <c r="P116" s="18" t="s">
        <v>66</v>
      </c>
      <c r="Q116" s="18" t="s">
        <v>66</v>
      </c>
      <c r="R116" s="18" t="s">
        <v>66</v>
      </c>
      <c r="S116" s="18" t="s">
        <v>66</v>
      </c>
      <c r="T116" s="18" t="s">
        <v>66</v>
      </c>
      <c r="U116" s="18" t="s">
        <v>66</v>
      </c>
      <c r="V116" s="18" t="s">
        <v>66</v>
      </c>
      <c r="W116" s="18" t="s">
        <v>66</v>
      </c>
      <c r="X116" s="18" t="s">
        <v>66</v>
      </c>
      <c r="Y116" s="18" t="s">
        <v>66</v>
      </c>
      <c r="Z116" s="18" t="s">
        <v>66</v>
      </c>
      <c r="AA116" s="18" t="s">
        <v>66</v>
      </c>
      <c r="AB116" s="18" t="s">
        <v>66</v>
      </c>
      <c r="AC116" s="18" t="s">
        <v>66</v>
      </c>
      <c r="AD116" s="18" t="s">
        <v>66</v>
      </c>
      <c r="AE116" s="18" t="s">
        <v>66</v>
      </c>
      <c r="AF116" s="18" t="s">
        <v>66</v>
      </c>
      <c r="AG116" s="19"/>
      <c r="AH116" s="19"/>
      <c r="AI116" s="19"/>
      <c r="AJ116" s="20" t="s">
        <v>66</v>
      </c>
      <c r="AK116" s="18" t="s">
        <v>66</v>
      </c>
      <c r="AL116" s="21">
        <v>0</v>
      </c>
      <c r="AM116" s="21">
        <v>0</v>
      </c>
      <c r="AN116" s="21">
        <v>0</v>
      </c>
      <c r="AO116" s="21">
        <v>0</v>
      </c>
      <c r="AP116" s="21">
        <v>0</v>
      </c>
      <c r="AQ116" s="21">
        <v>0</v>
      </c>
      <c r="AR116" s="21">
        <v>0</v>
      </c>
      <c r="AS116" s="21">
        <v>0</v>
      </c>
      <c r="AT116" s="21">
        <v>0</v>
      </c>
      <c r="AU116" s="21">
        <v>0</v>
      </c>
      <c r="AV116" s="21">
        <v>123901</v>
      </c>
      <c r="AW116" s="21">
        <v>123901</v>
      </c>
      <c r="AX116" s="21">
        <v>0</v>
      </c>
      <c r="AY116" s="21">
        <v>0</v>
      </c>
      <c r="AZ116" s="21">
        <v>0</v>
      </c>
      <c r="BA116" s="21">
        <v>8280</v>
      </c>
      <c r="BB116" s="21">
        <v>8280</v>
      </c>
      <c r="BC116" s="21">
        <v>0</v>
      </c>
      <c r="BD116" s="21">
        <v>0</v>
      </c>
      <c r="BE116" s="21">
        <v>0</v>
      </c>
      <c r="BF116" s="21">
        <v>13371</v>
      </c>
      <c r="BG116" s="21">
        <v>13371</v>
      </c>
      <c r="BH116" s="21">
        <v>0</v>
      </c>
      <c r="BI116" s="21">
        <v>0</v>
      </c>
      <c r="BJ116" s="21">
        <v>0</v>
      </c>
      <c r="BK116" s="21">
        <v>13371</v>
      </c>
      <c r="BL116" s="21">
        <v>13371</v>
      </c>
      <c r="BM116" s="21">
        <v>0</v>
      </c>
      <c r="BN116" s="21">
        <v>0</v>
      </c>
      <c r="BO116" s="21">
        <v>0</v>
      </c>
      <c r="BP116" s="21">
        <v>0</v>
      </c>
      <c r="BQ116" s="21">
        <v>0</v>
      </c>
      <c r="BR116" s="21">
        <v>0</v>
      </c>
      <c r="BS116" s="21">
        <v>0</v>
      </c>
      <c r="BT116" s="21">
        <v>0</v>
      </c>
      <c r="BU116" s="21">
        <v>0</v>
      </c>
      <c r="BV116" s="21">
        <v>0</v>
      </c>
      <c r="BW116" s="21">
        <v>0</v>
      </c>
      <c r="BX116" s="21">
        <v>0</v>
      </c>
      <c r="BY116" s="21">
        <v>0</v>
      </c>
      <c r="BZ116" s="21">
        <v>123901</v>
      </c>
      <c r="CA116" s="21">
        <v>123901</v>
      </c>
      <c r="CB116" s="21">
        <v>0</v>
      </c>
      <c r="CC116" s="21">
        <v>0</v>
      </c>
      <c r="CD116" s="21">
        <v>0</v>
      </c>
      <c r="CE116" s="21">
        <v>8280</v>
      </c>
      <c r="CF116" s="21">
        <v>8280</v>
      </c>
      <c r="CG116" s="21">
        <v>0</v>
      </c>
      <c r="CH116" s="21">
        <v>0</v>
      </c>
      <c r="CI116" s="21">
        <v>0</v>
      </c>
      <c r="CJ116" s="21">
        <v>13371</v>
      </c>
      <c r="CK116" s="21">
        <v>13371</v>
      </c>
      <c r="CL116" s="21">
        <v>0</v>
      </c>
      <c r="CM116" s="21">
        <v>0</v>
      </c>
      <c r="CN116" s="21">
        <v>0</v>
      </c>
      <c r="CO116" s="21">
        <v>13371</v>
      </c>
      <c r="CP116" s="21">
        <v>13371</v>
      </c>
      <c r="CQ116" s="21">
        <v>0</v>
      </c>
      <c r="CR116" s="21">
        <v>0</v>
      </c>
      <c r="CS116" s="21">
        <v>0</v>
      </c>
      <c r="CT116" s="21">
        <v>0</v>
      </c>
      <c r="CU116" s="21">
        <v>0</v>
      </c>
      <c r="CV116" s="21">
        <v>0</v>
      </c>
      <c r="CW116" s="21">
        <v>0</v>
      </c>
      <c r="CX116" s="21">
        <v>0</v>
      </c>
      <c r="CY116" s="21">
        <v>0</v>
      </c>
      <c r="CZ116" s="21">
        <v>0</v>
      </c>
      <c r="DA116" s="21">
        <v>0</v>
      </c>
      <c r="DB116" s="21">
        <v>0</v>
      </c>
      <c r="DC116" s="21">
        <v>0</v>
      </c>
      <c r="DD116" s="21">
        <v>0</v>
      </c>
      <c r="DE116" s="21">
        <v>0</v>
      </c>
      <c r="DF116" s="21">
        <v>0</v>
      </c>
      <c r="DG116" s="21">
        <v>0</v>
      </c>
      <c r="DH116" s="21">
        <v>0</v>
      </c>
      <c r="DI116" s="21">
        <v>0</v>
      </c>
      <c r="DJ116" s="21">
        <v>0</v>
      </c>
      <c r="DK116" s="21">
        <v>0</v>
      </c>
      <c r="DL116" s="21">
        <v>0</v>
      </c>
      <c r="DM116" s="21">
        <v>0</v>
      </c>
      <c r="DN116" s="21">
        <v>0</v>
      </c>
      <c r="DO116" s="21">
        <v>0</v>
      </c>
      <c r="DP116" s="21">
        <v>0</v>
      </c>
      <c r="DQ116" s="21">
        <v>0</v>
      </c>
      <c r="DR116" s="21">
        <v>0</v>
      </c>
      <c r="DS116" s="21">
        <v>0</v>
      </c>
      <c r="DT116" s="21">
        <v>0</v>
      </c>
      <c r="DU116" s="21">
        <v>0</v>
      </c>
      <c r="DV116" s="21">
        <v>0</v>
      </c>
      <c r="DW116" s="21">
        <v>0</v>
      </c>
      <c r="DX116" s="18"/>
      <c r="DY116" s="2"/>
      <c r="DZ116" s="2"/>
    </row>
    <row r="117" spans="1:130" ht="168.75">
      <c r="A117" s="22" t="s">
        <v>346</v>
      </c>
      <c r="B117" s="23" t="s">
        <v>347</v>
      </c>
      <c r="C117" s="24" t="s">
        <v>71</v>
      </c>
      <c r="D117" s="24" t="s">
        <v>348</v>
      </c>
      <c r="E117" s="24" t="s">
        <v>73</v>
      </c>
      <c r="F117" s="24"/>
      <c r="G117" s="24"/>
      <c r="H117" s="24"/>
      <c r="I117" s="24"/>
      <c r="J117" s="24"/>
      <c r="K117" s="24"/>
      <c r="L117" s="24"/>
      <c r="M117" s="24"/>
      <c r="N117" s="24"/>
      <c r="O117" s="24"/>
      <c r="P117" s="24"/>
      <c r="Q117" s="24"/>
      <c r="R117" s="24"/>
      <c r="S117" s="24"/>
      <c r="T117" s="24"/>
      <c r="U117" s="24"/>
      <c r="V117" s="24"/>
      <c r="W117" s="24"/>
      <c r="X117" s="24"/>
      <c r="Y117" s="24"/>
      <c r="Z117" s="24"/>
      <c r="AA117" s="24" t="s">
        <v>349</v>
      </c>
      <c r="AB117" s="24" t="s">
        <v>72</v>
      </c>
      <c r="AC117" s="25" t="s">
        <v>350</v>
      </c>
      <c r="AD117" s="24" t="s">
        <v>351</v>
      </c>
      <c r="AE117" s="24" t="s">
        <v>72</v>
      </c>
      <c r="AF117" s="25" t="s">
        <v>352</v>
      </c>
      <c r="AG117" s="26"/>
      <c r="AH117" s="26"/>
      <c r="AI117" s="27"/>
      <c r="AJ117" s="23" t="s">
        <v>353</v>
      </c>
      <c r="AK117" s="28" t="s">
        <v>354</v>
      </c>
      <c r="AL117" s="29">
        <v>0</v>
      </c>
      <c r="AM117" s="29">
        <v>0</v>
      </c>
      <c r="AN117" s="29">
        <v>0</v>
      </c>
      <c r="AO117" s="29">
        <v>0</v>
      </c>
      <c r="AP117" s="29">
        <v>0</v>
      </c>
      <c r="AQ117" s="29">
        <v>0</v>
      </c>
      <c r="AR117" s="29">
        <v>0</v>
      </c>
      <c r="AS117" s="29">
        <v>0</v>
      </c>
      <c r="AT117" s="29">
        <v>0</v>
      </c>
      <c r="AU117" s="29">
        <v>0</v>
      </c>
      <c r="AV117" s="29">
        <v>123901</v>
      </c>
      <c r="AW117" s="29">
        <v>123901</v>
      </c>
      <c r="AX117" s="29">
        <v>0</v>
      </c>
      <c r="AY117" s="29">
        <v>0</v>
      </c>
      <c r="AZ117" s="29">
        <v>0</v>
      </c>
      <c r="BA117" s="29">
        <v>8280</v>
      </c>
      <c r="BB117" s="29">
        <v>8280</v>
      </c>
      <c r="BC117" s="29">
        <v>0</v>
      </c>
      <c r="BD117" s="29">
        <v>0</v>
      </c>
      <c r="BE117" s="29">
        <v>0</v>
      </c>
      <c r="BF117" s="29">
        <v>13371</v>
      </c>
      <c r="BG117" s="29">
        <v>13371</v>
      </c>
      <c r="BH117" s="29">
        <v>0</v>
      </c>
      <c r="BI117" s="29">
        <v>0</v>
      </c>
      <c r="BJ117" s="29">
        <v>0</v>
      </c>
      <c r="BK117" s="29">
        <v>13371</v>
      </c>
      <c r="BL117" s="29">
        <v>13371</v>
      </c>
      <c r="BM117" s="29">
        <v>0</v>
      </c>
      <c r="BN117" s="29">
        <v>0</v>
      </c>
      <c r="BO117" s="29">
        <v>0</v>
      </c>
      <c r="BP117" s="29">
        <v>0</v>
      </c>
      <c r="BQ117" s="29">
        <v>0</v>
      </c>
      <c r="BR117" s="29">
        <v>0</v>
      </c>
      <c r="BS117" s="29">
        <v>0</v>
      </c>
      <c r="BT117" s="29">
        <v>0</v>
      </c>
      <c r="BU117" s="29">
        <v>0</v>
      </c>
      <c r="BV117" s="29">
        <v>0</v>
      </c>
      <c r="BW117" s="29">
        <v>0</v>
      </c>
      <c r="BX117" s="29">
        <v>0</v>
      </c>
      <c r="BY117" s="29">
        <v>0</v>
      </c>
      <c r="BZ117" s="29">
        <v>123901</v>
      </c>
      <c r="CA117" s="29">
        <v>123901</v>
      </c>
      <c r="CB117" s="29">
        <v>0</v>
      </c>
      <c r="CC117" s="29">
        <v>0</v>
      </c>
      <c r="CD117" s="29">
        <v>0</v>
      </c>
      <c r="CE117" s="29">
        <v>8280</v>
      </c>
      <c r="CF117" s="29">
        <v>8280</v>
      </c>
      <c r="CG117" s="29">
        <v>0</v>
      </c>
      <c r="CH117" s="29">
        <v>0</v>
      </c>
      <c r="CI117" s="29">
        <v>0</v>
      </c>
      <c r="CJ117" s="29">
        <v>13371</v>
      </c>
      <c r="CK117" s="29">
        <v>13371</v>
      </c>
      <c r="CL117" s="29">
        <v>0</v>
      </c>
      <c r="CM117" s="29">
        <v>0</v>
      </c>
      <c r="CN117" s="29">
        <v>0</v>
      </c>
      <c r="CO117" s="29">
        <v>13371</v>
      </c>
      <c r="CP117" s="29">
        <v>13371</v>
      </c>
      <c r="CQ117" s="29">
        <v>0</v>
      </c>
      <c r="CR117" s="29">
        <v>0</v>
      </c>
      <c r="CS117" s="29">
        <v>0</v>
      </c>
      <c r="CT117" s="29">
        <v>0</v>
      </c>
      <c r="CU117" s="29">
        <v>0</v>
      </c>
      <c r="CV117" s="29">
        <v>0</v>
      </c>
      <c r="CW117" s="29">
        <v>0</v>
      </c>
      <c r="CX117" s="29">
        <v>0</v>
      </c>
      <c r="CY117" s="29">
        <v>0</v>
      </c>
      <c r="CZ117" s="29">
        <v>0</v>
      </c>
      <c r="DA117" s="29">
        <v>0</v>
      </c>
      <c r="DB117" s="29">
        <v>0</v>
      </c>
      <c r="DC117" s="29">
        <v>0</v>
      </c>
      <c r="DD117" s="29">
        <v>0</v>
      </c>
      <c r="DE117" s="29">
        <v>0</v>
      </c>
      <c r="DF117" s="29">
        <v>0</v>
      </c>
      <c r="DG117" s="29">
        <v>0</v>
      </c>
      <c r="DH117" s="29">
        <v>0</v>
      </c>
      <c r="DI117" s="29">
        <v>0</v>
      </c>
      <c r="DJ117" s="29">
        <v>0</v>
      </c>
      <c r="DK117" s="29">
        <v>0</v>
      </c>
      <c r="DL117" s="29">
        <v>0</v>
      </c>
      <c r="DM117" s="29">
        <v>0</v>
      </c>
      <c r="DN117" s="29">
        <v>0</v>
      </c>
      <c r="DO117" s="29">
        <v>0</v>
      </c>
      <c r="DP117" s="29">
        <v>0</v>
      </c>
      <c r="DQ117" s="29">
        <v>0</v>
      </c>
      <c r="DR117" s="29">
        <v>0</v>
      </c>
      <c r="DS117" s="29">
        <v>0</v>
      </c>
      <c r="DT117" s="29">
        <v>0</v>
      </c>
      <c r="DU117" s="29">
        <v>0</v>
      </c>
      <c r="DV117" s="29">
        <v>0</v>
      </c>
      <c r="DW117" s="29">
        <v>0</v>
      </c>
      <c r="DX117" s="30" t="s">
        <v>353</v>
      </c>
      <c r="DY117" s="2"/>
      <c r="DZ117" s="2"/>
    </row>
    <row r="118" spans="1:130" ht="31.5">
      <c r="A118" s="16" t="s">
        <v>355</v>
      </c>
      <c r="B118" s="17" t="s">
        <v>356</v>
      </c>
      <c r="C118" s="18" t="s">
        <v>66</v>
      </c>
      <c r="D118" s="18" t="s">
        <v>66</v>
      </c>
      <c r="E118" s="18" t="s">
        <v>66</v>
      </c>
      <c r="F118" s="18" t="s">
        <v>66</v>
      </c>
      <c r="G118" s="18" t="s">
        <v>66</v>
      </c>
      <c r="H118" s="18" t="s">
        <v>66</v>
      </c>
      <c r="I118" s="18" t="s">
        <v>66</v>
      </c>
      <c r="J118" s="18" t="s">
        <v>66</v>
      </c>
      <c r="K118" s="18" t="s">
        <v>66</v>
      </c>
      <c r="L118" s="18" t="s">
        <v>66</v>
      </c>
      <c r="M118" s="18" t="s">
        <v>66</v>
      </c>
      <c r="N118" s="18" t="s">
        <v>66</v>
      </c>
      <c r="O118" s="18" t="s">
        <v>66</v>
      </c>
      <c r="P118" s="18" t="s">
        <v>66</v>
      </c>
      <c r="Q118" s="18" t="s">
        <v>66</v>
      </c>
      <c r="R118" s="18" t="s">
        <v>66</v>
      </c>
      <c r="S118" s="18" t="s">
        <v>66</v>
      </c>
      <c r="T118" s="18" t="s">
        <v>66</v>
      </c>
      <c r="U118" s="18" t="s">
        <v>66</v>
      </c>
      <c r="V118" s="18" t="s">
        <v>66</v>
      </c>
      <c r="W118" s="18" t="s">
        <v>66</v>
      </c>
      <c r="X118" s="18" t="s">
        <v>66</v>
      </c>
      <c r="Y118" s="18" t="s">
        <v>66</v>
      </c>
      <c r="Z118" s="18" t="s">
        <v>66</v>
      </c>
      <c r="AA118" s="18" t="s">
        <v>66</v>
      </c>
      <c r="AB118" s="18" t="s">
        <v>66</v>
      </c>
      <c r="AC118" s="18" t="s">
        <v>66</v>
      </c>
      <c r="AD118" s="18" t="s">
        <v>66</v>
      </c>
      <c r="AE118" s="18" t="s">
        <v>66</v>
      </c>
      <c r="AF118" s="18" t="s">
        <v>66</v>
      </c>
      <c r="AG118" s="19"/>
      <c r="AH118" s="19"/>
      <c r="AI118" s="19"/>
      <c r="AJ118" s="20" t="s">
        <v>66</v>
      </c>
      <c r="AK118" s="18" t="s">
        <v>66</v>
      </c>
      <c r="AL118" s="21">
        <v>24202714.57</v>
      </c>
      <c r="AM118" s="21">
        <v>23811860.24</v>
      </c>
      <c r="AN118" s="21">
        <v>12524714.33</v>
      </c>
      <c r="AO118" s="21">
        <v>12136200</v>
      </c>
      <c r="AP118" s="21">
        <v>11678000.24</v>
      </c>
      <c r="AQ118" s="21">
        <v>11675660.24</v>
      </c>
      <c r="AR118" s="21">
        <v>0</v>
      </c>
      <c r="AS118" s="21">
        <v>0</v>
      </c>
      <c r="AT118" s="21">
        <v>0</v>
      </c>
      <c r="AU118" s="21">
        <v>0</v>
      </c>
      <c r="AV118" s="21">
        <v>12486225.28</v>
      </c>
      <c r="AW118" s="21">
        <v>0</v>
      </c>
      <c r="AX118" s="21">
        <v>12486225.28</v>
      </c>
      <c r="AY118" s="21">
        <v>0</v>
      </c>
      <c r="AZ118" s="21">
        <v>0</v>
      </c>
      <c r="BA118" s="21">
        <v>20100379.28</v>
      </c>
      <c r="BB118" s="21">
        <v>10127040</v>
      </c>
      <c r="BC118" s="21">
        <v>9973339.28</v>
      </c>
      <c r="BD118" s="21">
        <v>0</v>
      </c>
      <c r="BE118" s="21">
        <v>0</v>
      </c>
      <c r="BF118" s="21">
        <v>23138491.28</v>
      </c>
      <c r="BG118" s="21">
        <v>13165152</v>
      </c>
      <c r="BH118" s="21">
        <v>9973339.28</v>
      </c>
      <c r="BI118" s="21">
        <v>0</v>
      </c>
      <c r="BJ118" s="21">
        <v>0</v>
      </c>
      <c r="BK118" s="21">
        <v>23138491.28</v>
      </c>
      <c r="BL118" s="21">
        <v>13165152</v>
      </c>
      <c r="BM118" s="21">
        <v>9973339.28</v>
      </c>
      <c r="BN118" s="21">
        <v>0</v>
      </c>
      <c r="BO118" s="21">
        <v>0</v>
      </c>
      <c r="BP118" s="21">
        <v>11096743.63</v>
      </c>
      <c r="BQ118" s="21">
        <v>11094403.63</v>
      </c>
      <c r="BR118" s="21">
        <v>0</v>
      </c>
      <c r="BS118" s="21">
        <v>0</v>
      </c>
      <c r="BT118" s="21">
        <v>11096743.63</v>
      </c>
      <c r="BU118" s="21">
        <v>11094403.63</v>
      </c>
      <c r="BV118" s="21">
        <v>0</v>
      </c>
      <c r="BW118" s="21">
        <v>0</v>
      </c>
      <c r="BX118" s="21">
        <v>0</v>
      </c>
      <c r="BY118" s="21">
        <v>0</v>
      </c>
      <c r="BZ118" s="21">
        <v>10728539.67</v>
      </c>
      <c r="CA118" s="21">
        <v>0</v>
      </c>
      <c r="CB118" s="21">
        <v>10728539.67</v>
      </c>
      <c r="CC118" s="21">
        <v>0</v>
      </c>
      <c r="CD118" s="21">
        <v>0</v>
      </c>
      <c r="CE118" s="21">
        <v>18388010.67</v>
      </c>
      <c r="CF118" s="21">
        <v>10127040</v>
      </c>
      <c r="CG118" s="21">
        <v>8260970.67</v>
      </c>
      <c r="CH118" s="21">
        <v>0</v>
      </c>
      <c r="CI118" s="21">
        <v>0</v>
      </c>
      <c r="CJ118" s="21">
        <v>21426122.67</v>
      </c>
      <c r="CK118" s="21">
        <v>13165152</v>
      </c>
      <c r="CL118" s="21">
        <v>8260970.67</v>
      </c>
      <c r="CM118" s="21">
        <v>0</v>
      </c>
      <c r="CN118" s="21">
        <v>0</v>
      </c>
      <c r="CO118" s="21">
        <v>21426122.67</v>
      </c>
      <c r="CP118" s="21">
        <v>13165152</v>
      </c>
      <c r="CQ118" s="21">
        <v>8260970.67</v>
      </c>
      <c r="CR118" s="21">
        <v>0</v>
      </c>
      <c r="CS118" s="21">
        <v>0</v>
      </c>
      <c r="CT118" s="21">
        <v>0</v>
      </c>
      <c r="CU118" s="21">
        <v>0</v>
      </c>
      <c r="CV118" s="21">
        <v>0</v>
      </c>
      <c r="CW118" s="21">
        <v>0</v>
      </c>
      <c r="CX118" s="21">
        <v>0</v>
      </c>
      <c r="CY118" s="21">
        <v>0</v>
      </c>
      <c r="CZ118" s="21">
        <v>0</v>
      </c>
      <c r="DA118" s="21">
        <v>0</v>
      </c>
      <c r="DB118" s="21">
        <v>0</v>
      </c>
      <c r="DC118" s="21">
        <v>0</v>
      </c>
      <c r="DD118" s="21">
        <v>0</v>
      </c>
      <c r="DE118" s="21">
        <v>0</v>
      </c>
      <c r="DF118" s="21">
        <v>0</v>
      </c>
      <c r="DG118" s="21">
        <v>0</v>
      </c>
      <c r="DH118" s="21">
        <v>0</v>
      </c>
      <c r="DI118" s="21">
        <v>0</v>
      </c>
      <c r="DJ118" s="21">
        <v>0</v>
      </c>
      <c r="DK118" s="21">
        <v>0</v>
      </c>
      <c r="DL118" s="21">
        <v>0</v>
      </c>
      <c r="DM118" s="21">
        <v>0</v>
      </c>
      <c r="DN118" s="21">
        <v>0</v>
      </c>
      <c r="DO118" s="21">
        <v>0</v>
      </c>
      <c r="DP118" s="21">
        <v>0</v>
      </c>
      <c r="DQ118" s="21">
        <v>0</v>
      </c>
      <c r="DR118" s="21">
        <v>0</v>
      </c>
      <c r="DS118" s="21">
        <v>0</v>
      </c>
      <c r="DT118" s="21">
        <v>0</v>
      </c>
      <c r="DU118" s="21">
        <v>0</v>
      </c>
      <c r="DV118" s="21">
        <v>0</v>
      </c>
      <c r="DW118" s="21">
        <v>0</v>
      </c>
      <c r="DX118" s="18"/>
      <c r="DY118" s="2"/>
      <c r="DZ118" s="2"/>
    </row>
    <row r="119" spans="1:130" ht="90" customHeight="1">
      <c r="A119" s="73" t="s">
        <v>357</v>
      </c>
      <c r="B119" s="65" t="s">
        <v>358</v>
      </c>
      <c r="C119" s="24" t="s">
        <v>71</v>
      </c>
      <c r="D119" s="24" t="s">
        <v>348</v>
      </c>
      <c r="E119" s="24" t="s">
        <v>73</v>
      </c>
      <c r="F119" s="24"/>
      <c r="G119" s="24"/>
      <c r="H119" s="24"/>
      <c r="I119" s="24"/>
      <c r="J119" s="24"/>
      <c r="K119" s="24"/>
      <c r="L119" s="24"/>
      <c r="M119" s="24"/>
      <c r="N119" s="24"/>
      <c r="O119" s="24"/>
      <c r="P119" s="24"/>
      <c r="Q119" s="24"/>
      <c r="R119" s="24"/>
      <c r="S119" s="24"/>
      <c r="T119" s="24"/>
      <c r="U119" s="24"/>
      <c r="V119" s="24"/>
      <c r="W119" s="24"/>
      <c r="X119" s="24"/>
      <c r="Y119" s="24"/>
      <c r="Z119" s="24"/>
      <c r="AA119" s="24" t="s">
        <v>359</v>
      </c>
      <c r="AB119" s="24" t="s">
        <v>360</v>
      </c>
      <c r="AC119" s="25" t="s">
        <v>361</v>
      </c>
      <c r="AD119" s="24" t="s">
        <v>362</v>
      </c>
      <c r="AE119" s="24" t="s">
        <v>72</v>
      </c>
      <c r="AF119" s="25" t="s">
        <v>363</v>
      </c>
      <c r="AG119" s="26"/>
      <c r="AH119" s="26"/>
      <c r="AI119" s="27"/>
      <c r="AJ119" s="65" t="s">
        <v>74</v>
      </c>
      <c r="AK119" s="28" t="s">
        <v>364</v>
      </c>
      <c r="AL119" s="29">
        <v>745547.53</v>
      </c>
      <c r="AM119" s="29">
        <v>745547.53</v>
      </c>
      <c r="AN119" s="29">
        <v>0</v>
      </c>
      <c r="AO119" s="29">
        <v>0</v>
      </c>
      <c r="AP119" s="29">
        <v>745547.53</v>
      </c>
      <c r="AQ119" s="29">
        <v>745547.53</v>
      </c>
      <c r="AR119" s="29">
        <v>0</v>
      </c>
      <c r="AS119" s="29">
        <v>0</v>
      </c>
      <c r="AT119" s="29">
        <v>0</v>
      </c>
      <c r="AU119" s="29">
        <v>0</v>
      </c>
      <c r="AV119" s="29">
        <v>786865.4</v>
      </c>
      <c r="AW119" s="29">
        <v>0</v>
      </c>
      <c r="AX119" s="29">
        <v>786865.4</v>
      </c>
      <c r="AY119" s="29">
        <v>0</v>
      </c>
      <c r="AZ119" s="29">
        <v>0</v>
      </c>
      <c r="BA119" s="29">
        <v>741577.4</v>
      </c>
      <c r="BB119" s="29">
        <v>0</v>
      </c>
      <c r="BC119" s="29">
        <v>741577.4</v>
      </c>
      <c r="BD119" s="29">
        <v>0</v>
      </c>
      <c r="BE119" s="29">
        <v>0</v>
      </c>
      <c r="BF119" s="29">
        <v>741577.4</v>
      </c>
      <c r="BG119" s="29">
        <v>0</v>
      </c>
      <c r="BH119" s="29">
        <v>741577.4</v>
      </c>
      <c r="BI119" s="29">
        <v>0</v>
      </c>
      <c r="BJ119" s="29">
        <v>0</v>
      </c>
      <c r="BK119" s="29">
        <v>741577.4</v>
      </c>
      <c r="BL119" s="29">
        <v>0</v>
      </c>
      <c r="BM119" s="29">
        <v>741577.4</v>
      </c>
      <c r="BN119" s="29">
        <v>0</v>
      </c>
      <c r="BO119" s="29">
        <v>0</v>
      </c>
      <c r="BP119" s="29">
        <v>629226.47</v>
      </c>
      <c r="BQ119" s="29">
        <v>629226.47</v>
      </c>
      <c r="BR119" s="29">
        <v>0</v>
      </c>
      <c r="BS119" s="29">
        <v>0</v>
      </c>
      <c r="BT119" s="29">
        <v>629226.47</v>
      </c>
      <c r="BU119" s="29">
        <v>629226.47</v>
      </c>
      <c r="BV119" s="29">
        <v>0</v>
      </c>
      <c r="BW119" s="29">
        <v>0</v>
      </c>
      <c r="BX119" s="29">
        <v>0</v>
      </c>
      <c r="BY119" s="29">
        <v>0</v>
      </c>
      <c r="BZ119" s="29">
        <v>631948.4</v>
      </c>
      <c r="CA119" s="29">
        <v>0</v>
      </c>
      <c r="CB119" s="29">
        <v>631948.4</v>
      </c>
      <c r="CC119" s="29">
        <v>0</v>
      </c>
      <c r="CD119" s="29">
        <v>0</v>
      </c>
      <c r="CE119" s="29">
        <v>631977.4</v>
      </c>
      <c r="CF119" s="29">
        <v>0</v>
      </c>
      <c r="CG119" s="29">
        <v>631977.4</v>
      </c>
      <c r="CH119" s="29">
        <v>0</v>
      </c>
      <c r="CI119" s="29">
        <v>0</v>
      </c>
      <c r="CJ119" s="29">
        <v>631977.4</v>
      </c>
      <c r="CK119" s="29">
        <v>0</v>
      </c>
      <c r="CL119" s="29">
        <v>631977.4</v>
      </c>
      <c r="CM119" s="29">
        <v>0</v>
      </c>
      <c r="CN119" s="29">
        <v>0</v>
      </c>
      <c r="CO119" s="29">
        <v>631977.4</v>
      </c>
      <c r="CP119" s="29">
        <v>0</v>
      </c>
      <c r="CQ119" s="29">
        <v>631977.4</v>
      </c>
      <c r="CR119" s="29">
        <v>0</v>
      </c>
      <c r="CS119" s="29">
        <v>0</v>
      </c>
      <c r="CT119" s="29">
        <v>0</v>
      </c>
      <c r="CU119" s="29">
        <v>0</v>
      </c>
      <c r="CV119" s="29">
        <v>0</v>
      </c>
      <c r="CW119" s="29">
        <v>0</v>
      </c>
      <c r="CX119" s="29">
        <v>0</v>
      </c>
      <c r="CY119" s="29">
        <v>0</v>
      </c>
      <c r="CZ119" s="29">
        <v>0</v>
      </c>
      <c r="DA119" s="29">
        <v>0</v>
      </c>
      <c r="DB119" s="29">
        <v>0</v>
      </c>
      <c r="DC119" s="29">
        <v>0</v>
      </c>
      <c r="DD119" s="29">
        <v>0</v>
      </c>
      <c r="DE119" s="29">
        <v>0</v>
      </c>
      <c r="DF119" s="29">
        <v>0</v>
      </c>
      <c r="DG119" s="29">
        <v>0</v>
      </c>
      <c r="DH119" s="29">
        <v>0</v>
      </c>
      <c r="DI119" s="29">
        <v>0</v>
      </c>
      <c r="DJ119" s="29">
        <v>0</v>
      </c>
      <c r="DK119" s="29">
        <v>0</v>
      </c>
      <c r="DL119" s="29">
        <v>0</v>
      </c>
      <c r="DM119" s="29">
        <v>0</v>
      </c>
      <c r="DN119" s="29">
        <v>0</v>
      </c>
      <c r="DO119" s="29">
        <v>0</v>
      </c>
      <c r="DP119" s="29">
        <v>0</v>
      </c>
      <c r="DQ119" s="29">
        <v>0</v>
      </c>
      <c r="DR119" s="29">
        <v>0</v>
      </c>
      <c r="DS119" s="29">
        <v>0</v>
      </c>
      <c r="DT119" s="29">
        <v>0</v>
      </c>
      <c r="DU119" s="29">
        <v>0</v>
      </c>
      <c r="DV119" s="29">
        <v>0</v>
      </c>
      <c r="DW119" s="29">
        <v>0</v>
      </c>
      <c r="DX119" s="45" t="s">
        <v>353</v>
      </c>
      <c r="DY119" s="2"/>
      <c r="DZ119" s="2"/>
    </row>
    <row r="120" spans="1:130" ht="67.5">
      <c r="A120" s="74"/>
      <c r="B120" s="66"/>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t="s">
        <v>365</v>
      </c>
      <c r="AB120" s="24" t="s">
        <v>366</v>
      </c>
      <c r="AC120" s="25" t="s">
        <v>367</v>
      </c>
      <c r="AD120" s="24"/>
      <c r="AE120" s="24"/>
      <c r="AF120" s="25"/>
      <c r="AG120" s="26"/>
      <c r="AH120" s="26"/>
      <c r="AI120" s="27"/>
      <c r="AJ120" s="66"/>
      <c r="AK120" s="28"/>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c r="DX120" s="46"/>
      <c r="DY120" s="31" t="s">
        <v>82</v>
      </c>
      <c r="DZ120" s="2"/>
    </row>
    <row r="121" spans="1:130" ht="45">
      <c r="A121" s="22" t="s">
        <v>368</v>
      </c>
      <c r="B121" s="23" t="s">
        <v>369</v>
      </c>
      <c r="C121" s="24" t="s">
        <v>71</v>
      </c>
      <c r="D121" s="24" t="s">
        <v>348</v>
      </c>
      <c r="E121" s="24" t="s">
        <v>73</v>
      </c>
      <c r="F121" s="24"/>
      <c r="G121" s="24"/>
      <c r="H121" s="24"/>
      <c r="I121" s="24"/>
      <c r="J121" s="24"/>
      <c r="K121" s="24"/>
      <c r="L121" s="24"/>
      <c r="M121" s="24"/>
      <c r="N121" s="24"/>
      <c r="O121" s="24"/>
      <c r="P121" s="24"/>
      <c r="Q121" s="24"/>
      <c r="R121" s="24"/>
      <c r="S121" s="24"/>
      <c r="T121" s="24"/>
      <c r="U121" s="24"/>
      <c r="V121" s="24"/>
      <c r="W121" s="24"/>
      <c r="X121" s="24"/>
      <c r="Y121" s="24"/>
      <c r="Z121" s="24"/>
      <c r="AA121" s="24" t="s">
        <v>359</v>
      </c>
      <c r="AB121" s="24" t="s">
        <v>360</v>
      </c>
      <c r="AC121" s="25" t="s">
        <v>361</v>
      </c>
      <c r="AD121" s="24"/>
      <c r="AE121" s="24"/>
      <c r="AF121" s="25"/>
      <c r="AG121" s="26"/>
      <c r="AH121" s="26"/>
      <c r="AI121" s="27"/>
      <c r="AJ121" s="23" t="s">
        <v>74</v>
      </c>
      <c r="AK121" s="28" t="s">
        <v>370</v>
      </c>
      <c r="AL121" s="29">
        <v>711077.87</v>
      </c>
      <c r="AM121" s="29">
        <v>711077.87</v>
      </c>
      <c r="AN121" s="29">
        <v>0</v>
      </c>
      <c r="AO121" s="29">
        <v>0</v>
      </c>
      <c r="AP121" s="29">
        <v>711077.87</v>
      </c>
      <c r="AQ121" s="29">
        <v>711077.87</v>
      </c>
      <c r="AR121" s="29">
        <v>0</v>
      </c>
      <c r="AS121" s="29">
        <v>0</v>
      </c>
      <c r="AT121" s="29">
        <v>0</v>
      </c>
      <c r="AU121" s="29">
        <v>0</v>
      </c>
      <c r="AV121" s="29">
        <v>712400</v>
      </c>
      <c r="AW121" s="29">
        <v>0</v>
      </c>
      <c r="AX121" s="29">
        <v>712400</v>
      </c>
      <c r="AY121" s="29">
        <v>0</v>
      </c>
      <c r="AZ121" s="29">
        <v>0</v>
      </c>
      <c r="BA121" s="29">
        <v>712400</v>
      </c>
      <c r="BB121" s="29">
        <v>0</v>
      </c>
      <c r="BC121" s="29">
        <v>712400</v>
      </c>
      <c r="BD121" s="29">
        <v>0</v>
      </c>
      <c r="BE121" s="29">
        <v>0</v>
      </c>
      <c r="BF121" s="29">
        <v>712400</v>
      </c>
      <c r="BG121" s="29">
        <v>0</v>
      </c>
      <c r="BH121" s="29">
        <v>712400</v>
      </c>
      <c r="BI121" s="29">
        <v>0</v>
      </c>
      <c r="BJ121" s="29">
        <v>0</v>
      </c>
      <c r="BK121" s="29">
        <v>712400</v>
      </c>
      <c r="BL121" s="29">
        <v>0</v>
      </c>
      <c r="BM121" s="29">
        <v>712400</v>
      </c>
      <c r="BN121" s="29">
        <v>0</v>
      </c>
      <c r="BO121" s="29">
        <v>0</v>
      </c>
      <c r="BP121" s="29">
        <v>711077.87</v>
      </c>
      <c r="BQ121" s="29">
        <v>711077.87</v>
      </c>
      <c r="BR121" s="29">
        <v>0</v>
      </c>
      <c r="BS121" s="29">
        <v>0</v>
      </c>
      <c r="BT121" s="29">
        <v>711077.87</v>
      </c>
      <c r="BU121" s="29">
        <v>711077.87</v>
      </c>
      <c r="BV121" s="29">
        <v>0</v>
      </c>
      <c r="BW121" s="29">
        <v>0</v>
      </c>
      <c r="BX121" s="29">
        <v>0</v>
      </c>
      <c r="BY121" s="29">
        <v>0</v>
      </c>
      <c r="BZ121" s="29">
        <v>712400</v>
      </c>
      <c r="CA121" s="29">
        <v>0</v>
      </c>
      <c r="CB121" s="29">
        <v>712400</v>
      </c>
      <c r="CC121" s="29">
        <v>0</v>
      </c>
      <c r="CD121" s="29">
        <v>0</v>
      </c>
      <c r="CE121" s="29">
        <v>712400</v>
      </c>
      <c r="CF121" s="29">
        <v>0</v>
      </c>
      <c r="CG121" s="29">
        <v>712400</v>
      </c>
      <c r="CH121" s="29">
        <v>0</v>
      </c>
      <c r="CI121" s="29">
        <v>0</v>
      </c>
      <c r="CJ121" s="29">
        <v>712400</v>
      </c>
      <c r="CK121" s="29">
        <v>0</v>
      </c>
      <c r="CL121" s="29">
        <v>712400</v>
      </c>
      <c r="CM121" s="29">
        <v>0</v>
      </c>
      <c r="CN121" s="29">
        <v>0</v>
      </c>
      <c r="CO121" s="29">
        <v>712400</v>
      </c>
      <c r="CP121" s="29">
        <v>0</v>
      </c>
      <c r="CQ121" s="29">
        <v>712400</v>
      </c>
      <c r="CR121" s="29">
        <v>0</v>
      </c>
      <c r="CS121" s="29">
        <v>0</v>
      </c>
      <c r="CT121" s="29">
        <v>0</v>
      </c>
      <c r="CU121" s="29">
        <v>0</v>
      </c>
      <c r="CV121" s="29">
        <v>0</v>
      </c>
      <c r="CW121" s="29">
        <v>0</v>
      </c>
      <c r="CX121" s="29">
        <v>0</v>
      </c>
      <c r="CY121" s="29">
        <v>0</v>
      </c>
      <c r="CZ121" s="29">
        <v>0</v>
      </c>
      <c r="DA121" s="29">
        <v>0</v>
      </c>
      <c r="DB121" s="29">
        <v>0</v>
      </c>
      <c r="DC121" s="29">
        <v>0</v>
      </c>
      <c r="DD121" s="29">
        <v>0</v>
      </c>
      <c r="DE121" s="29">
        <v>0</v>
      </c>
      <c r="DF121" s="29">
        <v>0</v>
      </c>
      <c r="DG121" s="29">
        <v>0</v>
      </c>
      <c r="DH121" s="29">
        <v>0</v>
      </c>
      <c r="DI121" s="29">
        <v>0</v>
      </c>
      <c r="DJ121" s="29">
        <v>0</v>
      </c>
      <c r="DK121" s="29">
        <v>0</v>
      </c>
      <c r="DL121" s="29">
        <v>0</v>
      </c>
      <c r="DM121" s="29">
        <v>0</v>
      </c>
      <c r="DN121" s="29">
        <v>0</v>
      </c>
      <c r="DO121" s="29">
        <v>0</v>
      </c>
      <c r="DP121" s="29">
        <v>0</v>
      </c>
      <c r="DQ121" s="29">
        <v>0</v>
      </c>
      <c r="DR121" s="29">
        <v>0</v>
      </c>
      <c r="DS121" s="29">
        <v>0</v>
      </c>
      <c r="DT121" s="29">
        <v>0</v>
      </c>
      <c r="DU121" s="29">
        <v>0</v>
      </c>
      <c r="DV121" s="29">
        <v>0</v>
      </c>
      <c r="DW121" s="29">
        <v>0</v>
      </c>
      <c r="DX121" s="30" t="s">
        <v>353</v>
      </c>
      <c r="DY121" s="2"/>
      <c r="DZ121" s="2"/>
    </row>
    <row r="122" spans="1:130" ht="90">
      <c r="A122" s="22" t="s">
        <v>371</v>
      </c>
      <c r="B122" s="23" t="s">
        <v>372</v>
      </c>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t="s">
        <v>153</v>
      </c>
      <c r="AB122" s="24" t="s">
        <v>72</v>
      </c>
      <c r="AC122" s="25" t="s">
        <v>154</v>
      </c>
      <c r="AD122" s="24" t="s">
        <v>155</v>
      </c>
      <c r="AE122" s="24" t="s">
        <v>72</v>
      </c>
      <c r="AF122" s="25" t="s">
        <v>96</v>
      </c>
      <c r="AG122" s="26"/>
      <c r="AH122" s="26"/>
      <c r="AI122" s="27"/>
      <c r="AJ122" s="23" t="s">
        <v>120</v>
      </c>
      <c r="AK122" s="28" t="s">
        <v>373</v>
      </c>
      <c r="AL122" s="29">
        <v>2766231</v>
      </c>
      <c r="AM122" s="29">
        <v>2766231</v>
      </c>
      <c r="AN122" s="29">
        <v>0</v>
      </c>
      <c r="AO122" s="29">
        <v>0</v>
      </c>
      <c r="AP122" s="29">
        <v>2766231</v>
      </c>
      <c r="AQ122" s="29">
        <v>2766231</v>
      </c>
      <c r="AR122" s="29">
        <v>0</v>
      </c>
      <c r="AS122" s="29">
        <v>0</v>
      </c>
      <c r="AT122" s="29">
        <v>0</v>
      </c>
      <c r="AU122" s="29">
        <v>0</v>
      </c>
      <c r="AV122" s="29">
        <v>2974874</v>
      </c>
      <c r="AW122" s="29">
        <v>0</v>
      </c>
      <c r="AX122" s="29">
        <v>2974874</v>
      </c>
      <c r="AY122" s="29">
        <v>0</v>
      </c>
      <c r="AZ122" s="29">
        <v>0</v>
      </c>
      <c r="BA122" s="29">
        <v>2909384</v>
      </c>
      <c r="BB122" s="29">
        <v>0</v>
      </c>
      <c r="BC122" s="29">
        <v>2909384</v>
      </c>
      <c r="BD122" s="29">
        <v>0</v>
      </c>
      <c r="BE122" s="29">
        <v>0</v>
      </c>
      <c r="BF122" s="29">
        <v>2909384</v>
      </c>
      <c r="BG122" s="29">
        <v>0</v>
      </c>
      <c r="BH122" s="29">
        <v>2909384</v>
      </c>
      <c r="BI122" s="29">
        <v>0</v>
      </c>
      <c r="BJ122" s="29">
        <v>0</v>
      </c>
      <c r="BK122" s="29">
        <v>2909384</v>
      </c>
      <c r="BL122" s="29">
        <v>0</v>
      </c>
      <c r="BM122" s="29">
        <v>2909384</v>
      </c>
      <c r="BN122" s="29">
        <v>0</v>
      </c>
      <c r="BO122" s="29">
        <v>0</v>
      </c>
      <c r="BP122" s="29">
        <v>2333595.45</v>
      </c>
      <c r="BQ122" s="29">
        <v>2333595.45</v>
      </c>
      <c r="BR122" s="29">
        <v>0</v>
      </c>
      <c r="BS122" s="29">
        <v>0</v>
      </c>
      <c r="BT122" s="29">
        <v>2333595.45</v>
      </c>
      <c r="BU122" s="29">
        <v>2333595.45</v>
      </c>
      <c r="BV122" s="29">
        <v>0</v>
      </c>
      <c r="BW122" s="29">
        <v>0</v>
      </c>
      <c r="BX122" s="29">
        <v>0</v>
      </c>
      <c r="BY122" s="29">
        <v>0</v>
      </c>
      <c r="BZ122" s="29">
        <v>1372105.39</v>
      </c>
      <c r="CA122" s="29">
        <v>0</v>
      </c>
      <c r="CB122" s="29">
        <v>1372105.39</v>
      </c>
      <c r="CC122" s="29">
        <v>0</v>
      </c>
      <c r="CD122" s="29">
        <v>0</v>
      </c>
      <c r="CE122" s="29">
        <v>1306615.39</v>
      </c>
      <c r="CF122" s="29">
        <v>0</v>
      </c>
      <c r="CG122" s="29">
        <v>1306615.39</v>
      </c>
      <c r="CH122" s="29">
        <v>0</v>
      </c>
      <c r="CI122" s="29">
        <v>0</v>
      </c>
      <c r="CJ122" s="29">
        <v>1306615.39</v>
      </c>
      <c r="CK122" s="29">
        <v>0</v>
      </c>
      <c r="CL122" s="29">
        <v>1306615.39</v>
      </c>
      <c r="CM122" s="29">
        <v>0</v>
      </c>
      <c r="CN122" s="29">
        <v>0</v>
      </c>
      <c r="CO122" s="29">
        <v>1306615.39</v>
      </c>
      <c r="CP122" s="29">
        <v>0</v>
      </c>
      <c r="CQ122" s="29">
        <v>1306615.39</v>
      </c>
      <c r="CR122" s="29">
        <v>0</v>
      </c>
      <c r="CS122" s="29">
        <v>0</v>
      </c>
      <c r="CT122" s="29">
        <v>0</v>
      </c>
      <c r="CU122" s="29">
        <v>0</v>
      </c>
      <c r="CV122" s="29">
        <v>0</v>
      </c>
      <c r="CW122" s="29">
        <v>0</v>
      </c>
      <c r="CX122" s="29">
        <v>0</v>
      </c>
      <c r="CY122" s="29">
        <v>0</v>
      </c>
      <c r="CZ122" s="29">
        <v>0</v>
      </c>
      <c r="DA122" s="29">
        <v>0</v>
      </c>
      <c r="DB122" s="29">
        <v>0</v>
      </c>
      <c r="DC122" s="29">
        <v>0</v>
      </c>
      <c r="DD122" s="29">
        <v>0</v>
      </c>
      <c r="DE122" s="29">
        <v>0</v>
      </c>
      <c r="DF122" s="29">
        <v>0</v>
      </c>
      <c r="DG122" s="29">
        <v>0</v>
      </c>
      <c r="DH122" s="29">
        <v>0</v>
      </c>
      <c r="DI122" s="29">
        <v>0</v>
      </c>
      <c r="DJ122" s="29">
        <v>0</v>
      </c>
      <c r="DK122" s="29">
        <v>0</v>
      </c>
      <c r="DL122" s="29">
        <v>0</v>
      </c>
      <c r="DM122" s="29">
        <v>0</v>
      </c>
      <c r="DN122" s="29">
        <v>0</v>
      </c>
      <c r="DO122" s="29">
        <v>0</v>
      </c>
      <c r="DP122" s="29">
        <v>0</v>
      </c>
      <c r="DQ122" s="29">
        <v>0</v>
      </c>
      <c r="DR122" s="29">
        <v>0</v>
      </c>
      <c r="DS122" s="29">
        <v>0</v>
      </c>
      <c r="DT122" s="29">
        <v>0</v>
      </c>
      <c r="DU122" s="29">
        <v>0</v>
      </c>
      <c r="DV122" s="29">
        <v>0</v>
      </c>
      <c r="DW122" s="29">
        <v>0</v>
      </c>
      <c r="DX122" s="30" t="s">
        <v>353</v>
      </c>
      <c r="DY122" s="2"/>
      <c r="DZ122" s="2"/>
    </row>
    <row r="123" spans="1:130" ht="292.5">
      <c r="A123" s="22" t="s">
        <v>374</v>
      </c>
      <c r="B123" s="23" t="s">
        <v>375</v>
      </c>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5"/>
      <c r="AD123" s="24"/>
      <c r="AE123" s="24"/>
      <c r="AF123" s="25"/>
      <c r="AG123" s="26"/>
      <c r="AH123" s="26"/>
      <c r="AI123" s="27"/>
      <c r="AJ123" s="23" t="s">
        <v>120</v>
      </c>
      <c r="AK123" s="28" t="s">
        <v>165</v>
      </c>
      <c r="AL123" s="29">
        <v>2030876.67</v>
      </c>
      <c r="AM123" s="29">
        <v>2030876.67</v>
      </c>
      <c r="AN123" s="29">
        <v>0</v>
      </c>
      <c r="AO123" s="29">
        <v>0</v>
      </c>
      <c r="AP123" s="29">
        <v>2030876.67</v>
      </c>
      <c r="AQ123" s="29">
        <v>2030876.67</v>
      </c>
      <c r="AR123" s="29">
        <v>0</v>
      </c>
      <c r="AS123" s="29">
        <v>0</v>
      </c>
      <c r="AT123" s="29">
        <v>0</v>
      </c>
      <c r="AU123" s="29">
        <v>0</v>
      </c>
      <c r="AV123" s="29">
        <v>2396108</v>
      </c>
      <c r="AW123" s="29">
        <v>0</v>
      </c>
      <c r="AX123" s="29">
        <v>2396108</v>
      </c>
      <c r="AY123" s="29">
        <v>0</v>
      </c>
      <c r="AZ123" s="29">
        <v>0</v>
      </c>
      <c r="BA123" s="29">
        <v>0</v>
      </c>
      <c r="BB123" s="29">
        <v>0</v>
      </c>
      <c r="BC123" s="29">
        <v>0</v>
      </c>
      <c r="BD123" s="29">
        <v>0</v>
      </c>
      <c r="BE123" s="29">
        <v>0</v>
      </c>
      <c r="BF123" s="29">
        <v>0</v>
      </c>
      <c r="BG123" s="29">
        <v>0</v>
      </c>
      <c r="BH123" s="29">
        <v>0</v>
      </c>
      <c r="BI123" s="29">
        <v>0</v>
      </c>
      <c r="BJ123" s="29">
        <v>0</v>
      </c>
      <c r="BK123" s="29">
        <v>0</v>
      </c>
      <c r="BL123" s="29">
        <v>0</v>
      </c>
      <c r="BM123" s="29">
        <v>0</v>
      </c>
      <c r="BN123" s="29">
        <v>0</v>
      </c>
      <c r="BO123" s="29">
        <v>0</v>
      </c>
      <c r="BP123" s="29">
        <v>2030876.67</v>
      </c>
      <c r="BQ123" s="29">
        <v>2030876.67</v>
      </c>
      <c r="BR123" s="29">
        <v>0</v>
      </c>
      <c r="BS123" s="29">
        <v>0</v>
      </c>
      <c r="BT123" s="29">
        <v>2030876.67</v>
      </c>
      <c r="BU123" s="29">
        <v>2030876.67</v>
      </c>
      <c r="BV123" s="29">
        <v>0</v>
      </c>
      <c r="BW123" s="29">
        <v>0</v>
      </c>
      <c r="BX123" s="29">
        <v>0</v>
      </c>
      <c r="BY123" s="29">
        <v>0</v>
      </c>
      <c r="BZ123" s="29">
        <v>2396108</v>
      </c>
      <c r="CA123" s="29">
        <v>0</v>
      </c>
      <c r="CB123" s="29">
        <v>2396108</v>
      </c>
      <c r="CC123" s="29">
        <v>0</v>
      </c>
      <c r="CD123" s="29">
        <v>0</v>
      </c>
      <c r="CE123" s="29">
        <v>0</v>
      </c>
      <c r="CF123" s="29">
        <v>0</v>
      </c>
      <c r="CG123" s="29">
        <v>0</v>
      </c>
      <c r="CH123" s="29">
        <v>0</v>
      </c>
      <c r="CI123" s="29">
        <v>0</v>
      </c>
      <c r="CJ123" s="29">
        <v>0</v>
      </c>
      <c r="CK123" s="29">
        <v>0</v>
      </c>
      <c r="CL123" s="29">
        <v>0</v>
      </c>
      <c r="CM123" s="29">
        <v>0</v>
      </c>
      <c r="CN123" s="29">
        <v>0</v>
      </c>
      <c r="CO123" s="29">
        <v>0</v>
      </c>
      <c r="CP123" s="29">
        <v>0</v>
      </c>
      <c r="CQ123" s="29">
        <v>0</v>
      </c>
      <c r="CR123" s="29">
        <v>0</v>
      </c>
      <c r="CS123" s="29">
        <v>0</v>
      </c>
      <c r="CT123" s="29">
        <v>0</v>
      </c>
      <c r="CU123" s="29">
        <v>0</v>
      </c>
      <c r="CV123" s="29">
        <v>0</v>
      </c>
      <c r="CW123" s="29">
        <v>0</v>
      </c>
      <c r="CX123" s="29">
        <v>0</v>
      </c>
      <c r="CY123" s="29">
        <v>0</v>
      </c>
      <c r="CZ123" s="29">
        <v>0</v>
      </c>
      <c r="DA123" s="29">
        <v>0</v>
      </c>
      <c r="DB123" s="29">
        <v>0</v>
      </c>
      <c r="DC123" s="29">
        <v>0</v>
      </c>
      <c r="DD123" s="29">
        <v>0</v>
      </c>
      <c r="DE123" s="29">
        <v>0</v>
      </c>
      <c r="DF123" s="29">
        <v>0</v>
      </c>
      <c r="DG123" s="29">
        <v>0</v>
      </c>
      <c r="DH123" s="29">
        <v>0</v>
      </c>
      <c r="DI123" s="29">
        <v>0</v>
      </c>
      <c r="DJ123" s="29">
        <v>0</v>
      </c>
      <c r="DK123" s="29">
        <v>0</v>
      </c>
      <c r="DL123" s="29">
        <v>0</v>
      </c>
      <c r="DM123" s="29">
        <v>0</v>
      </c>
      <c r="DN123" s="29">
        <v>0</v>
      </c>
      <c r="DO123" s="29">
        <v>0</v>
      </c>
      <c r="DP123" s="29">
        <v>0</v>
      </c>
      <c r="DQ123" s="29">
        <v>0</v>
      </c>
      <c r="DR123" s="29">
        <v>0</v>
      </c>
      <c r="DS123" s="29">
        <v>0</v>
      </c>
      <c r="DT123" s="29">
        <v>0</v>
      </c>
      <c r="DU123" s="29">
        <v>0</v>
      </c>
      <c r="DV123" s="29">
        <v>0</v>
      </c>
      <c r="DW123" s="29">
        <v>0</v>
      </c>
      <c r="DX123" s="30" t="s">
        <v>353</v>
      </c>
      <c r="DY123" s="2"/>
      <c r="DZ123" s="2"/>
    </row>
    <row r="124" spans="1:130" ht="56.25">
      <c r="A124" s="22" t="s">
        <v>376</v>
      </c>
      <c r="B124" s="23" t="s">
        <v>377</v>
      </c>
      <c r="C124" s="24" t="s">
        <v>71</v>
      </c>
      <c r="D124" s="24" t="s">
        <v>348</v>
      </c>
      <c r="E124" s="24" t="s">
        <v>73</v>
      </c>
      <c r="F124" s="24"/>
      <c r="G124" s="24"/>
      <c r="H124" s="24"/>
      <c r="I124" s="24"/>
      <c r="J124" s="24"/>
      <c r="K124" s="24"/>
      <c r="L124" s="24"/>
      <c r="M124" s="24"/>
      <c r="N124" s="24"/>
      <c r="O124" s="24"/>
      <c r="P124" s="24"/>
      <c r="Q124" s="24"/>
      <c r="R124" s="24"/>
      <c r="S124" s="24"/>
      <c r="T124" s="24"/>
      <c r="U124" s="24"/>
      <c r="V124" s="24"/>
      <c r="W124" s="24"/>
      <c r="X124" s="24"/>
      <c r="Y124" s="24"/>
      <c r="Z124" s="24"/>
      <c r="AA124" s="24" t="s">
        <v>378</v>
      </c>
      <c r="AB124" s="24" t="s">
        <v>72</v>
      </c>
      <c r="AC124" s="25" t="s">
        <v>379</v>
      </c>
      <c r="AD124" s="24" t="s">
        <v>184</v>
      </c>
      <c r="AE124" s="24" t="s">
        <v>72</v>
      </c>
      <c r="AF124" s="25" t="s">
        <v>96</v>
      </c>
      <c r="AG124" s="26"/>
      <c r="AH124" s="26"/>
      <c r="AI124" s="27"/>
      <c r="AJ124" s="23" t="s">
        <v>331</v>
      </c>
      <c r="AK124" s="28" t="s">
        <v>380</v>
      </c>
      <c r="AL124" s="29">
        <v>12524714.33</v>
      </c>
      <c r="AM124" s="29">
        <v>12136200</v>
      </c>
      <c r="AN124" s="29">
        <v>12524714.33</v>
      </c>
      <c r="AO124" s="29">
        <v>12136200</v>
      </c>
      <c r="AP124" s="29">
        <v>0</v>
      </c>
      <c r="AQ124" s="29">
        <v>0</v>
      </c>
      <c r="AR124" s="29">
        <v>0</v>
      </c>
      <c r="AS124" s="29">
        <v>0</v>
      </c>
      <c r="AT124" s="29">
        <v>0</v>
      </c>
      <c r="AU124" s="29">
        <v>0</v>
      </c>
      <c r="AV124" s="29">
        <v>0</v>
      </c>
      <c r="AW124" s="29">
        <v>0</v>
      </c>
      <c r="AX124" s="29">
        <v>0</v>
      </c>
      <c r="AY124" s="29">
        <v>0</v>
      </c>
      <c r="AZ124" s="29">
        <v>0</v>
      </c>
      <c r="BA124" s="29">
        <v>10127040</v>
      </c>
      <c r="BB124" s="29">
        <v>10127040</v>
      </c>
      <c r="BC124" s="29">
        <v>0</v>
      </c>
      <c r="BD124" s="29">
        <v>0</v>
      </c>
      <c r="BE124" s="29">
        <v>0</v>
      </c>
      <c r="BF124" s="29">
        <v>13165152</v>
      </c>
      <c r="BG124" s="29">
        <v>13165152</v>
      </c>
      <c r="BH124" s="29">
        <v>0</v>
      </c>
      <c r="BI124" s="29">
        <v>0</v>
      </c>
      <c r="BJ124" s="29">
        <v>0</v>
      </c>
      <c r="BK124" s="29">
        <v>13165152</v>
      </c>
      <c r="BL124" s="29">
        <v>13165152</v>
      </c>
      <c r="BM124" s="29">
        <v>0</v>
      </c>
      <c r="BN124" s="29">
        <v>0</v>
      </c>
      <c r="BO124" s="29">
        <v>0</v>
      </c>
      <c r="BP124" s="29">
        <v>0</v>
      </c>
      <c r="BQ124" s="29">
        <v>0</v>
      </c>
      <c r="BR124" s="29">
        <v>0</v>
      </c>
      <c r="BS124" s="29">
        <v>0</v>
      </c>
      <c r="BT124" s="29">
        <v>0</v>
      </c>
      <c r="BU124" s="29">
        <v>0</v>
      </c>
      <c r="BV124" s="29">
        <v>0</v>
      </c>
      <c r="BW124" s="29">
        <v>0</v>
      </c>
      <c r="BX124" s="29">
        <v>0</v>
      </c>
      <c r="BY124" s="29">
        <v>0</v>
      </c>
      <c r="BZ124" s="29">
        <v>0</v>
      </c>
      <c r="CA124" s="29">
        <v>0</v>
      </c>
      <c r="CB124" s="29">
        <v>0</v>
      </c>
      <c r="CC124" s="29">
        <v>0</v>
      </c>
      <c r="CD124" s="29">
        <v>0</v>
      </c>
      <c r="CE124" s="29">
        <v>10127040</v>
      </c>
      <c r="CF124" s="29">
        <v>10127040</v>
      </c>
      <c r="CG124" s="29">
        <v>0</v>
      </c>
      <c r="CH124" s="29">
        <v>0</v>
      </c>
      <c r="CI124" s="29">
        <v>0</v>
      </c>
      <c r="CJ124" s="29">
        <v>13165152</v>
      </c>
      <c r="CK124" s="29">
        <v>13165152</v>
      </c>
      <c r="CL124" s="29">
        <v>0</v>
      </c>
      <c r="CM124" s="29">
        <v>0</v>
      </c>
      <c r="CN124" s="29">
        <v>0</v>
      </c>
      <c r="CO124" s="29">
        <v>13165152</v>
      </c>
      <c r="CP124" s="29">
        <v>13165152</v>
      </c>
      <c r="CQ124" s="29">
        <v>0</v>
      </c>
      <c r="CR124" s="29">
        <v>0</v>
      </c>
      <c r="CS124" s="29">
        <v>0</v>
      </c>
      <c r="CT124" s="29">
        <v>0</v>
      </c>
      <c r="CU124" s="29">
        <v>0</v>
      </c>
      <c r="CV124" s="29">
        <v>0</v>
      </c>
      <c r="CW124" s="29">
        <v>0</v>
      </c>
      <c r="CX124" s="29">
        <v>0</v>
      </c>
      <c r="CY124" s="29">
        <v>0</v>
      </c>
      <c r="CZ124" s="29">
        <v>0</v>
      </c>
      <c r="DA124" s="29">
        <v>0</v>
      </c>
      <c r="DB124" s="29">
        <v>0</v>
      </c>
      <c r="DC124" s="29">
        <v>0</v>
      </c>
      <c r="DD124" s="29">
        <v>0</v>
      </c>
      <c r="DE124" s="29">
        <v>0</v>
      </c>
      <c r="DF124" s="29">
        <v>0</v>
      </c>
      <c r="DG124" s="29">
        <v>0</v>
      </c>
      <c r="DH124" s="29">
        <v>0</v>
      </c>
      <c r="DI124" s="29">
        <v>0</v>
      </c>
      <c r="DJ124" s="29">
        <v>0</v>
      </c>
      <c r="DK124" s="29">
        <v>0</v>
      </c>
      <c r="DL124" s="29">
        <v>0</v>
      </c>
      <c r="DM124" s="29">
        <v>0</v>
      </c>
      <c r="DN124" s="29">
        <v>0</v>
      </c>
      <c r="DO124" s="29">
        <v>0</v>
      </c>
      <c r="DP124" s="29">
        <v>0</v>
      </c>
      <c r="DQ124" s="29">
        <v>0</v>
      </c>
      <c r="DR124" s="29">
        <v>0</v>
      </c>
      <c r="DS124" s="29">
        <v>0</v>
      </c>
      <c r="DT124" s="29">
        <v>0</v>
      </c>
      <c r="DU124" s="29">
        <v>0</v>
      </c>
      <c r="DV124" s="29">
        <v>0</v>
      </c>
      <c r="DW124" s="29">
        <v>0</v>
      </c>
      <c r="DX124" s="30" t="s">
        <v>353</v>
      </c>
      <c r="DY124" s="2"/>
      <c r="DZ124" s="2"/>
    </row>
    <row r="125" spans="1:130" ht="56.25" customHeight="1">
      <c r="A125" s="73" t="s">
        <v>381</v>
      </c>
      <c r="B125" s="65" t="s">
        <v>382</v>
      </c>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t="s">
        <v>148</v>
      </c>
      <c r="AB125" s="24" t="s">
        <v>72</v>
      </c>
      <c r="AC125" s="25" t="s">
        <v>149</v>
      </c>
      <c r="AD125" s="24" t="s">
        <v>155</v>
      </c>
      <c r="AE125" s="24" t="s">
        <v>72</v>
      </c>
      <c r="AF125" s="25" t="s">
        <v>96</v>
      </c>
      <c r="AG125" s="26"/>
      <c r="AH125" s="26"/>
      <c r="AI125" s="27"/>
      <c r="AJ125" s="65" t="s">
        <v>331</v>
      </c>
      <c r="AK125" s="28" t="s">
        <v>380</v>
      </c>
      <c r="AL125" s="29">
        <v>5128767.17</v>
      </c>
      <c r="AM125" s="29">
        <v>5128767.17</v>
      </c>
      <c r="AN125" s="29">
        <v>0</v>
      </c>
      <c r="AO125" s="29">
        <v>0</v>
      </c>
      <c r="AP125" s="29">
        <v>5128767.17</v>
      </c>
      <c r="AQ125" s="29">
        <v>5128767.17</v>
      </c>
      <c r="AR125" s="29">
        <v>0</v>
      </c>
      <c r="AS125" s="29">
        <v>0</v>
      </c>
      <c r="AT125" s="29">
        <v>0</v>
      </c>
      <c r="AU125" s="29">
        <v>0</v>
      </c>
      <c r="AV125" s="29">
        <v>5320477.88</v>
      </c>
      <c r="AW125" s="29">
        <v>0</v>
      </c>
      <c r="AX125" s="29">
        <v>5320477.88</v>
      </c>
      <c r="AY125" s="29">
        <v>0</v>
      </c>
      <c r="AZ125" s="29">
        <v>0</v>
      </c>
      <c r="BA125" s="29">
        <v>5320477.88</v>
      </c>
      <c r="BB125" s="29">
        <v>0</v>
      </c>
      <c r="BC125" s="29">
        <v>5320477.88</v>
      </c>
      <c r="BD125" s="29">
        <v>0</v>
      </c>
      <c r="BE125" s="29">
        <v>0</v>
      </c>
      <c r="BF125" s="29">
        <v>5320477.88</v>
      </c>
      <c r="BG125" s="29">
        <v>0</v>
      </c>
      <c r="BH125" s="29">
        <v>5320477.88</v>
      </c>
      <c r="BI125" s="29">
        <v>0</v>
      </c>
      <c r="BJ125" s="29">
        <v>0</v>
      </c>
      <c r="BK125" s="29">
        <v>5320477.88</v>
      </c>
      <c r="BL125" s="29">
        <v>0</v>
      </c>
      <c r="BM125" s="29">
        <v>5320477.88</v>
      </c>
      <c r="BN125" s="29">
        <v>0</v>
      </c>
      <c r="BO125" s="29">
        <v>0</v>
      </c>
      <c r="BP125" s="29">
        <v>5128767.17</v>
      </c>
      <c r="BQ125" s="29">
        <v>5128767.17</v>
      </c>
      <c r="BR125" s="29">
        <v>0</v>
      </c>
      <c r="BS125" s="29">
        <v>0</v>
      </c>
      <c r="BT125" s="29">
        <v>5128767.17</v>
      </c>
      <c r="BU125" s="29">
        <v>5128767.17</v>
      </c>
      <c r="BV125" s="29">
        <v>0</v>
      </c>
      <c r="BW125" s="29">
        <v>0</v>
      </c>
      <c r="BX125" s="29">
        <v>0</v>
      </c>
      <c r="BY125" s="29">
        <v>0</v>
      </c>
      <c r="BZ125" s="29">
        <v>5320477.88</v>
      </c>
      <c r="CA125" s="29">
        <v>0</v>
      </c>
      <c r="CB125" s="29">
        <v>5320477.88</v>
      </c>
      <c r="CC125" s="29">
        <v>0</v>
      </c>
      <c r="CD125" s="29">
        <v>0</v>
      </c>
      <c r="CE125" s="29">
        <v>5320477.88</v>
      </c>
      <c r="CF125" s="29">
        <v>0</v>
      </c>
      <c r="CG125" s="29">
        <v>5320477.88</v>
      </c>
      <c r="CH125" s="29">
        <v>0</v>
      </c>
      <c r="CI125" s="29">
        <v>0</v>
      </c>
      <c r="CJ125" s="29">
        <v>5320477.88</v>
      </c>
      <c r="CK125" s="29">
        <v>0</v>
      </c>
      <c r="CL125" s="29">
        <v>5320477.88</v>
      </c>
      <c r="CM125" s="29">
        <v>0</v>
      </c>
      <c r="CN125" s="29">
        <v>0</v>
      </c>
      <c r="CO125" s="29">
        <v>5320477.88</v>
      </c>
      <c r="CP125" s="29">
        <v>0</v>
      </c>
      <c r="CQ125" s="29">
        <v>5320477.88</v>
      </c>
      <c r="CR125" s="29">
        <v>0</v>
      </c>
      <c r="CS125" s="29">
        <v>0</v>
      </c>
      <c r="CT125" s="29">
        <v>0</v>
      </c>
      <c r="CU125" s="29">
        <v>0</v>
      </c>
      <c r="CV125" s="29">
        <v>0</v>
      </c>
      <c r="CW125" s="29">
        <v>0</v>
      </c>
      <c r="CX125" s="29">
        <v>0</v>
      </c>
      <c r="CY125" s="29">
        <v>0</v>
      </c>
      <c r="CZ125" s="29">
        <v>0</v>
      </c>
      <c r="DA125" s="29">
        <v>0</v>
      </c>
      <c r="DB125" s="29">
        <v>0</v>
      </c>
      <c r="DC125" s="29">
        <v>0</v>
      </c>
      <c r="DD125" s="29">
        <v>0</v>
      </c>
      <c r="DE125" s="29">
        <v>0</v>
      </c>
      <c r="DF125" s="29">
        <v>0</v>
      </c>
      <c r="DG125" s="29">
        <v>0</v>
      </c>
      <c r="DH125" s="29">
        <v>0</v>
      </c>
      <c r="DI125" s="29">
        <v>0</v>
      </c>
      <c r="DJ125" s="29">
        <v>0</v>
      </c>
      <c r="DK125" s="29">
        <v>0</v>
      </c>
      <c r="DL125" s="29">
        <v>0</v>
      </c>
      <c r="DM125" s="29">
        <v>0</v>
      </c>
      <c r="DN125" s="29">
        <v>0</v>
      </c>
      <c r="DO125" s="29">
        <v>0</v>
      </c>
      <c r="DP125" s="29">
        <v>0</v>
      </c>
      <c r="DQ125" s="29">
        <v>0</v>
      </c>
      <c r="DR125" s="29">
        <v>0</v>
      </c>
      <c r="DS125" s="29">
        <v>0</v>
      </c>
      <c r="DT125" s="29">
        <v>0</v>
      </c>
      <c r="DU125" s="29">
        <v>0</v>
      </c>
      <c r="DV125" s="29">
        <v>0</v>
      </c>
      <c r="DW125" s="29">
        <v>0</v>
      </c>
      <c r="DX125" s="45" t="s">
        <v>353</v>
      </c>
      <c r="DY125" s="2"/>
      <c r="DZ125" s="2"/>
    </row>
    <row r="126" spans="1:130" ht="33.75">
      <c r="A126" s="74"/>
      <c r="B126" s="66"/>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t="s">
        <v>153</v>
      </c>
      <c r="AB126" s="24" t="s">
        <v>72</v>
      </c>
      <c r="AC126" s="25" t="s">
        <v>154</v>
      </c>
      <c r="AD126" s="24"/>
      <c r="AE126" s="24"/>
      <c r="AF126" s="25"/>
      <c r="AG126" s="26"/>
      <c r="AH126" s="26"/>
      <c r="AI126" s="27"/>
      <c r="AJ126" s="66"/>
      <c r="AK126" s="28"/>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46"/>
      <c r="DY126" s="31" t="s">
        <v>82</v>
      </c>
      <c r="DZ126" s="2"/>
    </row>
    <row r="127" spans="1:130" ht="45" customHeight="1">
      <c r="A127" s="73" t="s">
        <v>383</v>
      </c>
      <c r="B127" s="65" t="s">
        <v>384</v>
      </c>
      <c r="C127" s="24" t="s">
        <v>71</v>
      </c>
      <c r="D127" s="24" t="s">
        <v>385</v>
      </c>
      <c r="E127" s="24" t="s">
        <v>73</v>
      </c>
      <c r="F127" s="24"/>
      <c r="G127" s="24"/>
      <c r="H127" s="24"/>
      <c r="I127" s="24"/>
      <c r="J127" s="24"/>
      <c r="K127" s="24"/>
      <c r="L127" s="24"/>
      <c r="M127" s="24"/>
      <c r="N127" s="24"/>
      <c r="O127" s="24"/>
      <c r="P127" s="24"/>
      <c r="Q127" s="24"/>
      <c r="R127" s="24"/>
      <c r="S127" s="24"/>
      <c r="T127" s="24"/>
      <c r="U127" s="24"/>
      <c r="V127" s="24"/>
      <c r="W127" s="24"/>
      <c r="X127" s="24"/>
      <c r="Y127" s="24"/>
      <c r="Z127" s="24"/>
      <c r="AA127" s="24" t="s">
        <v>386</v>
      </c>
      <c r="AB127" s="24" t="s">
        <v>72</v>
      </c>
      <c r="AC127" s="25" t="s">
        <v>387</v>
      </c>
      <c r="AD127" s="24" t="s">
        <v>181</v>
      </c>
      <c r="AE127" s="24" t="s">
        <v>72</v>
      </c>
      <c r="AF127" s="25" t="s">
        <v>182</v>
      </c>
      <c r="AG127" s="26"/>
      <c r="AH127" s="26"/>
      <c r="AI127" s="27"/>
      <c r="AJ127" s="65" t="s">
        <v>120</v>
      </c>
      <c r="AK127" s="28" t="s">
        <v>183</v>
      </c>
      <c r="AL127" s="29">
        <v>168000</v>
      </c>
      <c r="AM127" s="29">
        <v>165660</v>
      </c>
      <c r="AN127" s="29">
        <v>0</v>
      </c>
      <c r="AO127" s="29">
        <v>0</v>
      </c>
      <c r="AP127" s="29">
        <v>168000</v>
      </c>
      <c r="AQ127" s="29">
        <v>165660</v>
      </c>
      <c r="AR127" s="29">
        <v>0</v>
      </c>
      <c r="AS127" s="29">
        <v>0</v>
      </c>
      <c r="AT127" s="29">
        <v>0</v>
      </c>
      <c r="AU127" s="29">
        <v>0</v>
      </c>
      <c r="AV127" s="29">
        <v>168000</v>
      </c>
      <c r="AW127" s="29">
        <v>0</v>
      </c>
      <c r="AX127" s="29">
        <v>168000</v>
      </c>
      <c r="AY127" s="29">
        <v>0</v>
      </c>
      <c r="AZ127" s="29">
        <v>0</v>
      </c>
      <c r="BA127" s="29">
        <v>168000</v>
      </c>
      <c r="BB127" s="29">
        <v>0</v>
      </c>
      <c r="BC127" s="29">
        <v>168000</v>
      </c>
      <c r="BD127" s="29">
        <v>0</v>
      </c>
      <c r="BE127" s="29">
        <v>0</v>
      </c>
      <c r="BF127" s="29">
        <v>168000</v>
      </c>
      <c r="BG127" s="29">
        <v>0</v>
      </c>
      <c r="BH127" s="29">
        <v>168000</v>
      </c>
      <c r="BI127" s="29">
        <v>0</v>
      </c>
      <c r="BJ127" s="29">
        <v>0</v>
      </c>
      <c r="BK127" s="29">
        <v>168000</v>
      </c>
      <c r="BL127" s="29">
        <v>0</v>
      </c>
      <c r="BM127" s="29">
        <v>168000</v>
      </c>
      <c r="BN127" s="29">
        <v>0</v>
      </c>
      <c r="BO127" s="29">
        <v>0</v>
      </c>
      <c r="BP127" s="29">
        <v>168000</v>
      </c>
      <c r="BQ127" s="29">
        <v>165660</v>
      </c>
      <c r="BR127" s="29">
        <v>0</v>
      </c>
      <c r="BS127" s="29">
        <v>0</v>
      </c>
      <c r="BT127" s="29">
        <v>168000</v>
      </c>
      <c r="BU127" s="29">
        <v>165660</v>
      </c>
      <c r="BV127" s="29">
        <v>0</v>
      </c>
      <c r="BW127" s="29">
        <v>0</v>
      </c>
      <c r="BX127" s="29">
        <v>0</v>
      </c>
      <c r="BY127" s="29">
        <v>0</v>
      </c>
      <c r="BZ127" s="29">
        <v>168000</v>
      </c>
      <c r="CA127" s="29">
        <v>0</v>
      </c>
      <c r="CB127" s="29">
        <v>168000</v>
      </c>
      <c r="CC127" s="29">
        <v>0</v>
      </c>
      <c r="CD127" s="29">
        <v>0</v>
      </c>
      <c r="CE127" s="29">
        <v>168000</v>
      </c>
      <c r="CF127" s="29">
        <v>0</v>
      </c>
      <c r="CG127" s="29">
        <v>168000</v>
      </c>
      <c r="CH127" s="29">
        <v>0</v>
      </c>
      <c r="CI127" s="29">
        <v>0</v>
      </c>
      <c r="CJ127" s="29">
        <v>168000</v>
      </c>
      <c r="CK127" s="29">
        <v>0</v>
      </c>
      <c r="CL127" s="29">
        <v>168000</v>
      </c>
      <c r="CM127" s="29">
        <v>0</v>
      </c>
      <c r="CN127" s="29">
        <v>0</v>
      </c>
      <c r="CO127" s="29">
        <v>168000</v>
      </c>
      <c r="CP127" s="29">
        <v>0</v>
      </c>
      <c r="CQ127" s="29">
        <v>168000</v>
      </c>
      <c r="CR127" s="29">
        <v>0</v>
      </c>
      <c r="CS127" s="29">
        <v>0</v>
      </c>
      <c r="CT127" s="29">
        <v>0</v>
      </c>
      <c r="CU127" s="29">
        <v>0</v>
      </c>
      <c r="CV127" s="29">
        <v>0</v>
      </c>
      <c r="CW127" s="29">
        <v>0</v>
      </c>
      <c r="CX127" s="29">
        <v>0</v>
      </c>
      <c r="CY127" s="29">
        <v>0</v>
      </c>
      <c r="CZ127" s="29">
        <v>0</v>
      </c>
      <c r="DA127" s="29">
        <v>0</v>
      </c>
      <c r="DB127" s="29">
        <v>0</v>
      </c>
      <c r="DC127" s="29">
        <v>0</v>
      </c>
      <c r="DD127" s="29">
        <v>0</v>
      </c>
      <c r="DE127" s="29">
        <v>0</v>
      </c>
      <c r="DF127" s="29">
        <v>0</v>
      </c>
      <c r="DG127" s="29">
        <v>0</v>
      </c>
      <c r="DH127" s="29">
        <v>0</v>
      </c>
      <c r="DI127" s="29">
        <v>0</v>
      </c>
      <c r="DJ127" s="29">
        <v>0</v>
      </c>
      <c r="DK127" s="29">
        <v>0</v>
      </c>
      <c r="DL127" s="29">
        <v>0</v>
      </c>
      <c r="DM127" s="29">
        <v>0</v>
      </c>
      <c r="DN127" s="29">
        <v>0</v>
      </c>
      <c r="DO127" s="29">
        <v>0</v>
      </c>
      <c r="DP127" s="29">
        <v>0</v>
      </c>
      <c r="DQ127" s="29">
        <v>0</v>
      </c>
      <c r="DR127" s="29">
        <v>0</v>
      </c>
      <c r="DS127" s="29">
        <v>0</v>
      </c>
      <c r="DT127" s="29">
        <v>0</v>
      </c>
      <c r="DU127" s="29">
        <v>0</v>
      </c>
      <c r="DV127" s="29">
        <v>0</v>
      </c>
      <c r="DW127" s="29">
        <v>0</v>
      </c>
      <c r="DX127" s="45" t="s">
        <v>353</v>
      </c>
      <c r="DY127" s="2"/>
      <c r="DZ127" s="2"/>
    </row>
    <row r="128" spans="1:130" ht="56.25">
      <c r="A128" s="74"/>
      <c r="B128" s="66"/>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5"/>
      <c r="AD128" s="24" t="s">
        <v>184</v>
      </c>
      <c r="AE128" s="24" t="s">
        <v>72</v>
      </c>
      <c r="AF128" s="25" t="s">
        <v>96</v>
      </c>
      <c r="AG128" s="26"/>
      <c r="AH128" s="26"/>
      <c r="AI128" s="27"/>
      <c r="AJ128" s="66"/>
      <c r="AK128" s="28"/>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29"/>
      <c r="DH128" s="29"/>
      <c r="DI128" s="29"/>
      <c r="DJ128" s="29"/>
      <c r="DK128" s="29"/>
      <c r="DL128" s="29"/>
      <c r="DM128" s="29"/>
      <c r="DN128" s="29"/>
      <c r="DO128" s="29"/>
      <c r="DP128" s="29"/>
      <c r="DQ128" s="29"/>
      <c r="DR128" s="29"/>
      <c r="DS128" s="29"/>
      <c r="DT128" s="29"/>
      <c r="DU128" s="29"/>
      <c r="DV128" s="29"/>
      <c r="DW128" s="29"/>
      <c r="DX128" s="46"/>
      <c r="DY128" s="31" t="s">
        <v>82</v>
      </c>
      <c r="DZ128" s="2"/>
    </row>
    <row r="129" spans="1:130" ht="180">
      <c r="A129" s="22" t="s">
        <v>388</v>
      </c>
      <c r="B129" s="23" t="s">
        <v>389</v>
      </c>
      <c r="C129" s="24" t="s">
        <v>71</v>
      </c>
      <c r="D129" s="24" t="s">
        <v>390</v>
      </c>
      <c r="E129" s="24" t="s">
        <v>73</v>
      </c>
      <c r="F129" s="24"/>
      <c r="G129" s="24"/>
      <c r="H129" s="24"/>
      <c r="I129" s="24"/>
      <c r="J129" s="24"/>
      <c r="K129" s="24"/>
      <c r="L129" s="24"/>
      <c r="M129" s="24"/>
      <c r="N129" s="24"/>
      <c r="O129" s="24"/>
      <c r="P129" s="24"/>
      <c r="Q129" s="24"/>
      <c r="R129" s="24"/>
      <c r="S129" s="24"/>
      <c r="T129" s="24"/>
      <c r="U129" s="24"/>
      <c r="V129" s="24"/>
      <c r="W129" s="24"/>
      <c r="X129" s="24"/>
      <c r="Y129" s="24"/>
      <c r="Z129" s="24"/>
      <c r="AA129" s="24" t="s">
        <v>391</v>
      </c>
      <c r="AB129" s="24" t="s">
        <v>72</v>
      </c>
      <c r="AC129" s="25" t="s">
        <v>392</v>
      </c>
      <c r="AD129" s="24" t="s">
        <v>393</v>
      </c>
      <c r="AE129" s="24" t="s">
        <v>72</v>
      </c>
      <c r="AF129" s="25" t="s">
        <v>154</v>
      </c>
      <c r="AG129" s="26"/>
      <c r="AH129" s="26"/>
      <c r="AI129" s="27"/>
      <c r="AJ129" s="23" t="s">
        <v>394</v>
      </c>
      <c r="AK129" s="28" t="s">
        <v>395</v>
      </c>
      <c r="AL129" s="29">
        <v>127500</v>
      </c>
      <c r="AM129" s="29">
        <v>127500</v>
      </c>
      <c r="AN129" s="29">
        <v>0</v>
      </c>
      <c r="AO129" s="29">
        <v>0</v>
      </c>
      <c r="AP129" s="29">
        <v>127500</v>
      </c>
      <c r="AQ129" s="29">
        <v>127500</v>
      </c>
      <c r="AR129" s="29">
        <v>0</v>
      </c>
      <c r="AS129" s="29">
        <v>0</v>
      </c>
      <c r="AT129" s="29">
        <v>0</v>
      </c>
      <c r="AU129" s="29">
        <v>0</v>
      </c>
      <c r="AV129" s="29">
        <v>127500</v>
      </c>
      <c r="AW129" s="29">
        <v>0</v>
      </c>
      <c r="AX129" s="29">
        <v>127500</v>
      </c>
      <c r="AY129" s="29">
        <v>0</v>
      </c>
      <c r="AZ129" s="29">
        <v>0</v>
      </c>
      <c r="BA129" s="29">
        <v>121500</v>
      </c>
      <c r="BB129" s="29">
        <v>0</v>
      </c>
      <c r="BC129" s="29">
        <v>121500</v>
      </c>
      <c r="BD129" s="29">
        <v>0</v>
      </c>
      <c r="BE129" s="29">
        <v>0</v>
      </c>
      <c r="BF129" s="29">
        <v>121500</v>
      </c>
      <c r="BG129" s="29">
        <v>0</v>
      </c>
      <c r="BH129" s="29">
        <v>121500</v>
      </c>
      <c r="BI129" s="29">
        <v>0</v>
      </c>
      <c r="BJ129" s="29">
        <v>0</v>
      </c>
      <c r="BK129" s="29">
        <v>121500</v>
      </c>
      <c r="BL129" s="29">
        <v>0</v>
      </c>
      <c r="BM129" s="29">
        <v>121500</v>
      </c>
      <c r="BN129" s="29">
        <v>0</v>
      </c>
      <c r="BO129" s="29">
        <v>0</v>
      </c>
      <c r="BP129" s="29">
        <v>95200</v>
      </c>
      <c r="BQ129" s="29">
        <v>95200</v>
      </c>
      <c r="BR129" s="29">
        <v>0</v>
      </c>
      <c r="BS129" s="29">
        <v>0</v>
      </c>
      <c r="BT129" s="29">
        <v>95200</v>
      </c>
      <c r="BU129" s="29">
        <v>95200</v>
      </c>
      <c r="BV129" s="29">
        <v>0</v>
      </c>
      <c r="BW129" s="29">
        <v>0</v>
      </c>
      <c r="BX129" s="29">
        <v>0</v>
      </c>
      <c r="BY129" s="29">
        <v>0</v>
      </c>
      <c r="BZ129" s="29">
        <v>127500</v>
      </c>
      <c r="CA129" s="29">
        <v>0</v>
      </c>
      <c r="CB129" s="29">
        <v>127500</v>
      </c>
      <c r="CC129" s="29">
        <v>0</v>
      </c>
      <c r="CD129" s="29">
        <v>0</v>
      </c>
      <c r="CE129" s="29">
        <v>121500</v>
      </c>
      <c r="CF129" s="29">
        <v>0</v>
      </c>
      <c r="CG129" s="29">
        <v>121500</v>
      </c>
      <c r="CH129" s="29">
        <v>0</v>
      </c>
      <c r="CI129" s="29">
        <v>0</v>
      </c>
      <c r="CJ129" s="29">
        <v>121500</v>
      </c>
      <c r="CK129" s="29">
        <v>0</v>
      </c>
      <c r="CL129" s="29">
        <v>121500</v>
      </c>
      <c r="CM129" s="29">
        <v>0</v>
      </c>
      <c r="CN129" s="29">
        <v>0</v>
      </c>
      <c r="CO129" s="29">
        <v>121500</v>
      </c>
      <c r="CP129" s="29">
        <v>0</v>
      </c>
      <c r="CQ129" s="29">
        <v>121500</v>
      </c>
      <c r="CR129" s="29">
        <v>0</v>
      </c>
      <c r="CS129" s="29">
        <v>0</v>
      </c>
      <c r="CT129" s="29">
        <v>0</v>
      </c>
      <c r="CU129" s="29">
        <v>0</v>
      </c>
      <c r="CV129" s="29">
        <v>0</v>
      </c>
      <c r="CW129" s="29">
        <v>0</v>
      </c>
      <c r="CX129" s="29">
        <v>0</v>
      </c>
      <c r="CY129" s="29">
        <v>0</v>
      </c>
      <c r="CZ129" s="29">
        <v>0</v>
      </c>
      <c r="DA129" s="29">
        <v>0</v>
      </c>
      <c r="DB129" s="29">
        <v>0</v>
      </c>
      <c r="DC129" s="29">
        <v>0</v>
      </c>
      <c r="DD129" s="29">
        <v>0</v>
      </c>
      <c r="DE129" s="29">
        <v>0</v>
      </c>
      <c r="DF129" s="29">
        <v>0</v>
      </c>
      <c r="DG129" s="29">
        <v>0</v>
      </c>
      <c r="DH129" s="29">
        <v>0</v>
      </c>
      <c r="DI129" s="29">
        <v>0</v>
      </c>
      <c r="DJ129" s="29">
        <v>0</v>
      </c>
      <c r="DK129" s="29">
        <v>0</v>
      </c>
      <c r="DL129" s="29">
        <v>0</v>
      </c>
      <c r="DM129" s="29">
        <v>0</v>
      </c>
      <c r="DN129" s="29">
        <v>0</v>
      </c>
      <c r="DO129" s="29">
        <v>0</v>
      </c>
      <c r="DP129" s="29">
        <v>0</v>
      </c>
      <c r="DQ129" s="29">
        <v>0</v>
      </c>
      <c r="DR129" s="29">
        <v>0</v>
      </c>
      <c r="DS129" s="29">
        <v>0</v>
      </c>
      <c r="DT129" s="29">
        <v>0</v>
      </c>
      <c r="DU129" s="29">
        <v>0</v>
      </c>
      <c r="DV129" s="29">
        <v>0</v>
      </c>
      <c r="DW129" s="29">
        <v>0</v>
      </c>
      <c r="DX129" s="30" t="s">
        <v>353</v>
      </c>
      <c r="DY129" s="2"/>
      <c r="DZ129" s="2"/>
    </row>
    <row r="130" spans="1:130" ht="52.5">
      <c r="A130" s="16" t="s">
        <v>396</v>
      </c>
      <c r="B130" s="17" t="s">
        <v>397</v>
      </c>
      <c r="C130" s="18" t="s">
        <v>66</v>
      </c>
      <c r="D130" s="18" t="s">
        <v>66</v>
      </c>
      <c r="E130" s="18" t="s">
        <v>66</v>
      </c>
      <c r="F130" s="18" t="s">
        <v>66</v>
      </c>
      <c r="G130" s="18" t="s">
        <v>66</v>
      </c>
      <c r="H130" s="18" t="s">
        <v>66</v>
      </c>
      <c r="I130" s="18" t="s">
        <v>66</v>
      </c>
      <c r="J130" s="18" t="s">
        <v>66</v>
      </c>
      <c r="K130" s="18" t="s">
        <v>66</v>
      </c>
      <c r="L130" s="18" t="s">
        <v>66</v>
      </c>
      <c r="M130" s="18" t="s">
        <v>66</v>
      </c>
      <c r="N130" s="18" t="s">
        <v>66</v>
      </c>
      <c r="O130" s="18" t="s">
        <v>66</v>
      </c>
      <c r="P130" s="18" t="s">
        <v>66</v>
      </c>
      <c r="Q130" s="18" t="s">
        <v>66</v>
      </c>
      <c r="R130" s="18" t="s">
        <v>66</v>
      </c>
      <c r="S130" s="18" t="s">
        <v>66</v>
      </c>
      <c r="T130" s="18" t="s">
        <v>66</v>
      </c>
      <c r="U130" s="18" t="s">
        <v>66</v>
      </c>
      <c r="V130" s="18" t="s">
        <v>66</v>
      </c>
      <c r="W130" s="18" t="s">
        <v>66</v>
      </c>
      <c r="X130" s="18" t="s">
        <v>66</v>
      </c>
      <c r="Y130" s="18" t="s">
        <v>66</v>
      </c>
      <c r="Z130" s="18" t="s">
        <v>66</v>
      </c>
      <c r="AA130" s="18" t="s">
        <v>66</v>
      </c>
      <c r="AB130" s="18" t="s">
        <v>66</v>
      </c>
      <c r="AC130" s="18" t="s">
        <v>66</v>
      </c>
      <c r="AD130" s="18" t="s">
        <v>66</v>
      </c>
      <c r="AE130" s="18" t="s">
        <v>66</v>
      </c>
      <c r="AF130" s="18" t="s">
        <v>66</v>
      </c>
      <c r="AG130" s="19"/>
      <c r="AH130" s="19"/>
      <c r="AI130" s="19"/>
      <c r="AJ130" s="20" t="s">
        <v>66</v>
      </c>
      <c r="AK130" s="18" t="s">
        <v>66</v>
      </c>
      <c r="AL130" s="21">
        <v>318799432.66</v>
      </c>
      <c r="AM130" s="21">
        <v>318795135.66</v>
      </c>
      <c r="AN130" s="21">
        <v>0</v>
      </c>
      <c r="AO130" s="21">
        <v>0</v>
      </c>
      <c r="AP130" s="21">
        <v>318799432.66</v>
      </c>
      <c r="AQ130" s="21">
        <v>318795135.66</v>
      </c>
      <c r="AR130" s="21">
        <v>0</v>
      </c>
      <c r="AS130" s="21">
        <v>0</v>
      </c>
      <c r="AT130" s="21">
        <v>0</v>
      </c>
      <c r="AU130" s="21">
        <v>0</v>
      </c>
      <c r="AV130" s="21">
        <v>399367519</v>
      </c>
      <c r="AW130" s="21">
        <v>0</v>
      </c>
      <c r="AX130" s="21">
        <v>399367519</v>
      </c>
      <c r="AY130" s="21">
        <v>0</v>
      </c>
      <c r="AZ130" s="21">
        <v>0</v>
      </c>
      <c r="BA130" s="21">
        <v>0</v>
      </c>
      <c r="BB130" s="21">
        <v>0</v>
      </c>
      <c r="BC130" s="21">
        <v>0</v>
      </c>
      <c r="BD130" s="21">
        <v>0</v>
      </c>
      <c r="BE130" s="21">
        <v>0</v>
      </c>
      <c r="BF130" s="21">
        <v>0</v>
      </c>
      <c r="BG130" s="21">
        <v>0</v>
      </c>
      <c r="BH130" s="21">
        <v>0</v>
      </c>
      <c r="BI130" s="21">
        <v>0</v>
      </c>
      <c r="BJ130" s="21">
        <v>0</v>
      </c>
      <c r="BK130" s="21">
        <v>0</v>
      </c>
      <c r="BL130" s="21">
        <v>0</v>
      </c>
      <c r="BM130" s="21">
        <v>0</v>
      </c>
      <c r="BN130" s="21">
        <v>0</v>
      </c>
      <c r="BO130" s="21">
        <v>0</v>
      </c>
      <c r="BP130" s="21">
        <v>317381919.47</v>
      </c>
      <c r="BQ130" s="21">
        <v>317377622.47</v>
      </c>
      <c r="BR130" s="21">
        <v>0</v>
      </c>
      <c r="BS130" s="21">
        <v>0</v>
      </c>
      <c r="BT130" s="21">
        <v>317381919.47</v>
      </c>
      <c r="BU130" s="21">
        <v>317377622.47</v>
      </c>
      <c r="BV130" s="21">
        <v>0</v>
      </c>
      <c r="BW130" s="21">
        <v>0</v>
      </c>
      <c r="BX130" s="21">
        <v>0</v>
      </c>
      <c r="BY130" s="21">
        <v>0</v>
      </c>
      <c r="BZ130" s="21">
        <v>392872877</v>
      </c>
      <c r="CA130" s="21">
        <v>0</v>
      </c>
      <c r="CB130" s="21">
        <v>392872877</v>
      </c>
      <c r="CC130" s="21">
        <v>0</v>
      </c>
      <c r="CD130" s="21">
        <v>0</v>
      </c>
      <c r="CE130" s="21">
        <v>0</v>
      </c>
      <c r="CF130" s="21">
        <v>0</v>
      </c>
      <c r="CG130" s="21">
        <v>0</v>
      </c>
      <c r="CH130" s="21">
        <v>0</v>
      </c>
      <c r="CI130" s="21">
        <v>0</v>
      </c>
      <c r="CJ130" s="21">
        <v>0</v>
      </c>
      <c r="CK130" s="21">
        <v>0</v>
      </c>
      <c r="CL130" s="21">
        <v>0</v>
      </c>
      <c r="CM130" s="21">
        <v>0</v>
      </c>
      <c r="CN130" s="21">
        <v>0</v>
      </c>
      <c r="CO130" s="21">
        <v>0</v>
      </c>
      <c r="CP130" s="21">
        <v>0</v>
      </c>
      <c r="CQ130" s="21">
        <v>0</v>
      </c>
      <c r="CR130" s="21">
        <v>0</v>
      </c>
      <c r="CS130" s="21">
        <v>0</v>
      </c>
      <c r="CT130" s="21">
        <v>0</v>
      </c>
      <c r="CU130" s="21">
        <v>0</v>
      </c>
      <c r="CV130" s="21">
        <v>0</v>
      </c>
      <c r="CW130" s="21">
        <v>0</v>
      </c>
      <c r="CX130" s="21">
        <v>0</v>
      </c>
      <c r="CY130" s="21">
        <v>0</v>
      </c>
      <c r="CZ130" s="21">
        <v>0</v>
      </c>
      <c r="DA130" s="21">
        <v>0</v>
      </c>
      <c r="DB130" s="21">
        <v>0</v>
      </c>
      <c r="DC130" s="21">
        <v>0</v>
      </c>
      <c r="DD130" s="21">
        <v>0</v>
      </c>
      <c r="DE130" s="21">
        <v>0</v>
      </c>
      <c r="DF130" s="21">
        <v>0</v>
      </c>
      <c r="DG130" s="21">
        <v>0</v>
      </c>
      <c r="DH130" s="21">
        <v>0</v>
      </c>
      <c r="DI130" s="21">
        <v>0</v>
      </c>
      <c r="DJ130" s="21">
        <v>0</v>
      </c>
      <c r="DK130" s="21">
        <v>0</v>
      </c>
      <c r="DL130" s="21">
        <v>0</v>
      </c>
      <c r="DM130" s="21">
        <v>0</v>
      </c>
      <c r="DN130" s="21">
        <v>0</v>
      </c>
      <c r="DO130" s="21">
        <v>0</v>
      </c>
      <c r="DP130" s="21">
        <v>0</v>
      </c>
      <c r="DQ130" s="21">
        <v>0</v>
      </c>
      <c r="DR130" s="21">
        <v>0</v>
      </c>
      <c r="DS130" s="21">
        <v>0</v>
      </c>
      <c r="DT130" s="21">
        <v>0</v>
      </c>
      <c r="DU130" s="21">
        <v>0</v>
      </c>
      <c r="DV130" s="21">
        <v>0</v>
      </c>
      <c r="DW130" s="21">
        <v>0</v>
      </c>
      <c r="DX130" s="18"/>
      <c r="DY130" s="2"/>
      <c r="DZ130" s="2"/>
    </row>
    <row r="131" spans="1:130" ht="45" customHeight="1">
      <c r="A131" s="73" t="s">
        <v>398</v>
      </c>
      <c r="B131" s="65" t="s">
        <v>399</v>
      </c>
      <c r="C131" s="24" t="s">
        <v>71</v>
      </c>
      <c r="D131" s="24" t="s">
        <v>147</v>
      </c>
      <c r="E131" s="24" t="s">
        <v>73</v>
      </c>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5"/>
      <c r="AD131" s="24" t="s">
        <v>155</v>
      </c>
      <c r="AE131" s="24" t="s">
        <v>72</v>
      </c>
      <c r="AF131" s="25" t="s">
        <v>96</v>
      </c>
      <c r="AG131" s="26"/>
      <c r="AH131" s="26"/>
      <c r="AI131" s="27"/>
      <c r="AJ131" s="65" t="s">
        <v>120</v>
      </c>
      <c r="AK131" s="28" t="s">
        <v>165</v>
      </c>
      <c r="AL131" s="29">
        <v>185915442.66</v>
      </c>
      <c r="AM131" s="29">
        <v>185915442.66</v>
      </c>
      <c r="AN131" s="29">
        <v>0</v>
      </c>
      <c r="AO131" s="29">
        <v>0</v>
      </c>
      <c r="AP131" s="29">
        <v>185915442.66</v>
      </c>
      <c r="AQ131" s="29">
        <v>185915442.66</v>
      </c>
      <c r="AR131" s="29">
        <v>0</v>
      </c>
      <c r="AS131" s="29">
        <v>0</v>
      </c>
      <c r="AT131" s="29">
        <v>0</v>
      </c>
      <c r="AU131" s="29">
        <v>0</v>
      </c>
      <c r="AV131" s="29">
        <v>200714886</v>
      </c>
      <c r="AW131" s="29">
        <v>0</v>
      </c>
      <c r="AX131" s="29">
        <v>200714886</v>
      </c>
      <c r="AY131" s="29">
        <v>0</v>
      </c>
      <c r="AZ131" s="29">
        <v>0</v>
      </c>
      <c r="BA131" s="29">
        <v>0</v>
      </c>
      <c r="BB131" s="29">
        <v>0</v>
      </c>
      <c r="BC131" s="29">
        <v>0</v>
      </c>
      <c r="BD131" s="29">
        <v>0</v>
      </c>
      <c r="BE131" s="29">
        <v>0</v>
      </c>
      <c r="BF131" s="29">
        <v>0</v>
      </c>
      <c r="BG131" s="29">
        <v>0</v>
      </c>
      <c r="BH131" s="29">
        <v>0</v>
      </c>
      <c r="BI131" s="29">
        <v>0</v>
      </c>
      <c r="BJ131" s="29">
        <v>0</v>
      </c>
      <c r="BK131" s="29">
        <v>0</v>
      </c>
      <c r="BL131" s="29">
        <v>0</v>
      </c>
      <c r="BM131" s="29">
        <v>0</v>
      </c>
      <c r="BN131" s="29">
        <v>0</v>
      </c>
      <c r="BO131" s="29">
        <v>0</v>
      </c>
      <c r="BP131" s="29">
        <v>184764975.66</v>
      </c>
      <c r="BQ131" s="29">
        <v>184764975.66</v>
      </c>
      <c r="BR131" s="29">
        <v>0</v>
      </c>
      <c r="BS131" s="29">
        <v>0</v>
      </c>
      <c r="BT131" s="29">
        <v>184764975.66</v>
      </c>
      <c r="BU131" s="29">
        <v>184764975.66</v>
      </c>
      <c r="BV131" s="29">
        <v>0</v>
      </c>
      <c r="BW131" s="29">
        <v>0</v>
      </c>
      <c r="BX131" s="29">
        <v>0</v>
      </c>
      <c r="BY131" s="29">
        <v>0</v>
      </c>
      <c r="BZ131" s="29">
        <v>194927659</v>
      </c>
      <c r="CA131" s="29">
        <v>0</v>
      </c>
      <c r="CB131" s="29">
        <v>194927659</v>
      </c>
      <c r="CC131" s="29">
        <v>0</v>
      </c>
      <c r="CD131" s="29">
        <v>0</v>
      </c>
      <c r="CE131" s="29">
        <v>0</v>
      </c>
      <c r="CF131" s="29">
        <v>0</v>
      </c>
      <c r="CG131" s="29">
        <v>0</v>
      </c>
      <c r="CH131" s="29">
        <v>0</v>
      </c>
      <c r="CI131" s="29">
        <v>0</v>
      </c>
      <c r="CJ131" s="29">
        <v>0</v>
      </c>
      <c r="CK131" s="29">
        <v>0</v>
      </c>
      <c r="CL131" s="29">
        <v>0</v>
      </c>
      <c r="CM131" s="29">
        <v>0</v>
      </c>
      <c r="CN131" s="29">
        <v>0</v>
      </c>
      <c r="CO131" s="29">
        <v>0</v>
      </c>
      <c r="CP131" s="29">
        <v>0</v>
      </c>
      <c r="CQ131" s="29">
        <v>0</v>
      </c>
      <c r="CR131" s="29">
        <v>0</v>
      </c>
      <c r="CS131" s="29">
        <v>0</v>
      </c>
      <c r="CT131" s="29">
        <v>0</v>
      </c>
      <c r="CU131" s="29">
        <v>0</v>
      </c>
      <c r="CV131" s="29">
        <v>0</v>
      </c>
      <c r="CW131" s="29">
        <v>0</v>
      </c>
      <c r="CX131" s="29">
        <v>0</v>
      </c>
      <c r="CY131" s="29">
        <v>0</v>
      </c>
      <c r="CZ131" s="29">
        <v>0</v>
      </c>
      <c r="DA131" s="29">
        <v>0</v>
      </c>
      <c r="DB131" s="29">
        <v>0</v>
      </c>
      <c r="DC131" s="29">
        <v>0</v>
      </c>
      <c r="DD131" s="29">
        <v>0</v>
      </c>
      <c r="DE131" s="29">
        <v>0</v>
      </c>
      <c r="DF131" s="29">
        <v>0</v>
      </c>
      <c r="DG131" s="29">
        <v>0</v>
      </c>
      <c r="DH131" s="29">
        <v>0</v>
      </c>
      <c r="DI131" s="29">
        <v>0</v>
      </c>
      <c r="DJ131" s="29">
        <v>0</v>
      </c>
      <c r="DK131" s="29">
        <v>0</v>
      </c>
      <c r="DL131" s="29">
        <v>0</v>
      </c>
      <c r="DM131" s="29">
        <v>0</v>
      </c>
      <c r="DN131" s="29">
        <v>0</v>
      </c>
      <c r="DO131" s="29">
        <v>0</v>
      </c>
      <c r="DP131" s="29">
        <v>0</v>
      </c>
      <c r="DQ131" s="29">
        <v>0</v>
      </c>
      <c r="DR131" s="29">
        <v>0</v>
      </c>
      <c r="DS131" s="29">
        <v>0</v>
      </c>
      <c r="DT131" s="29">
        <v>0</v>
      </c>
      <c r="DU131" s="29">
        <v>0</v>
      </c>
      <c r="DV131" s="29">
        <v>0</v>
      </c>
      <c r="DW131" s="29">
        <v>0</v>
      </c>
      <c r="DX131" s="45" t="s">
        <v>353</v>
      </c>
      <c r="DY131" s="2"/>
      <c r="DZ131" s="2"/>
    </row>
    <row r="132" spans="1:130" ht="202.5">
      <c r="A132" s="74"/>
      <c r="B132" s="66"/>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5"/>
      <c r="AD132" s="24" t="s">
        <v>400</v>
      </c>
      <c r="AE132" s="24" t="s">
        <v>72</v>
      </c>
      <c r="AF132" s="25" t="s">
        <v>96</v>
      </c>
      <c r="AG132" s="26"/>
      <c r="AH132" s="26"/>
      <c r="AI132" s="27"/>
      <c r="AJ132" s="66"/>
      <c r="AK132" s="28"/>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c r="DN132" s="29"/>
      <c r="DO132" s="29"/>
      <c r="DP132" s="29"/>
      <c r="DQ132" s="29"/>
      <c r="DR132" s="29"/>
      <c r="DS132" s="29"/>
      <c r="DT132" s="29"/>
      <c r="DU132" s="29"/>
      <c r="DV132" s="29"/>
      <c r="DW132" s="29"/>
      <c r="DX132" s="46"/>
      <c r="DY132" s="31" t="s">
        <v>82</v>
      </c>
      <c r="DZ132" s="2"/>
    </row>
    <row r="133" spans="1:130" ht="135">
      <c r="A133" s="74"/>
      <c r="B133" s="66"/>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5"/>
      <c r="AD133" s="24" t="s">
        <v>401</v>
      </c>
      <c r="AE133" s="24" t="s">
        <v>72</v>
      </c>
      <c r="AF133" s="25" t="s">
        <v>402</v>
      </c>
      <c r="AG133" s="26"/>
      <c r="AH133" s="26"/>
      <c r="AI133" s="27"/>
      <c r="AJ133" s="66"/>
      <c r="AK133" s="28"/>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29"/>
      <c r="DC133" s="29"/>
      <c r="DD133" s="29"/>
      <c r="DE133" s="29"/>
      <c r="DF133" s="29"/>
      <c r="DG133" s="29"/>
      <c r="DH133" s="29"/>
      <c r="DI133" s="29"/>
      <c r="DJ133" s="29"/>
      <c r="DK133" s="29"/>
      <c r="DL133" s="29"/>
      <c r="DM133" s="29"/>
      <c r="DN133" s="29"/>
      <c r="DO133" s="29"/>
      <c r="DP133" s="29"/>
      <c r="DQ133" s="29"/>
      <c r="DR133" s="29"/>
      <c r="DS133" s="29"/>
      <c r="DT133" s="29"/>
      <c r="DU133" s="29"/>
      <c r="DV133" s="29"/>
      <c r="DW133" s="29"/>
      <c r="DX133" s="46"/>
      <c r="DY133" s="31" t="s">
        <v>93</v>
      </c>
      <c r="DZ133" s="2"/>
    </row>
    <row r="134" spans="1:130" ht="45" customHeight="1">
      <c r="A134" s="73" t="s">
        <v>403</v>
      </c>
      <c r="B134" s="65" t="s">
        <v>404</v>
      </c>
      <c r="C134" s="24" t="s">
        <v>71</v>
      </c>
      <c r="D134" s="24" t="s">
        <v>147</v>
      </c>
      <c r="E134" s="24" t="s">
        <v>73</v>
      </c>
      <c r="F134" s="24"/>
      <c r="G134" s="24"/>
      <c r="H134" s="24"/>
      <c r="I134" s="24"/>
      <c r="J134" s="24"/>
      <c r="K134" s="24"/>
      <c r="L134" s="24"/>
      <c r="M134" s="24"/>
      <c r="N134" s="24"/>
      <c r="O134" s="24"/>
      <c r="P134" s="24"/>
      <c r="Q134" s="24"/>
      <c r="R134" s="24"/>
      <c r="S134" s="24"/>
      <c r="T134" s="24"/>
      <c r="U134" s="24"/>
      <c r="V134" s="24"/>
      <c r="W134" s="24"/>
      <c r="X134" s="24"/>
      <c r="Y134" s="24"/>
      <c r="Z134" s="24"/>
      <c r="AA134" s="24" t="s">
        <v>153</v>
      </c>
      <c r="AB134" s="24" t="s">
        <v>72</v>
      </c>
      <c r="AC134" s="25" t="s">
        <v>154</v>
      </c>
      <c r="AD134" s="24" t="s">
        <v>155</v>
      </c>
      <c r="AE134" s="24" t="s">
        <v>72</v>
      </c>
      <c r="AF134" s="25" t="s">
        <v>96</v>
      </c>
      <c r="AG134" s="26"/>
      <c r="AH134" s="26"/>
      <c r="AI134" s="27"/>
      <c r="AJ134" s="65" t="s">
        <v>120</v>
      </c>
      <c r="AK134" s="28" t="s">
        <v>373</v>
      </c>
      <c r="AL134" s="29">
        <v>132883990</v>
      </c>
      <c r="AM134" s="29">
        <v>132879693</v>
      </c>
      <c r="AN134" s="29">
        <v>0</v>
      </c>
      <c r="AO134" s="29">
        <v>0</v>
      </c>
      <c r="AP134" s="29">
        <v>132883990</v>
      </c>
      <c r="AQ134" s="29">
        <v>132879693</v>
      </c>
      <c r="AR134" s="29">
        <v>0</v>
      </c>
      <c r="AS134" s="29">
        <v>0</v>
      </c>
      <c r="AT134" s="29">
        <v>0</v>
      </c>
      <c r="AU134" s="29">
        <v>0</v>
      </c>
      <c r="AV134" s="29">
        <v>198652633</v>
      </c>
      <c r="AW134" s="29">
        <v>0</v>
      </c>
      <c r="AX134" s="29">
        <v>198652633</v>
      </c>
      <c r="AY134" s="29">
        <v>0</v>
      </c>
      <c r="AZ134" s="29">
        <v>0</v>
      </c>
      <c r="BA134" s="29">
        <v>0</v>
      </c>
      <c r="BB134" s="29">
        <v>0</v>
      </c>
      <c r="BC134" s="29">
        <v>0</v>
      </c>
      <c r="BD134" s="29">
        <v>0</v>
      </c>
      <c r="BE134" s="29">
        <v>0</v>
      </c>
      <c r="BF134" s="29">
        <v>0</v>
      </c>
      <c r="BG134" s="29">
        <v>0</v>
      </c>
      <c r="BH134" s="29">
        <v>0</v>
      </c>
      <c r="BI134" s="29">
        <v>0</v>
      </c>
      <c r="BJ134" s="29">
        <v>0</v>
      </c>
      <c r="BK134" s="29">
        <v>0</v>
      </c>
      <c r="BL134" s="29">
        <v>0</v>
      </c>
      <c r="BM134" s="29">
        <v>0</v>
      </c>
      <c r="BN134" s="29">
        <v>0</v>
      </c>
      <c r="BO134" s="29">
        <v>0</v>
      </c>
      <c r="BP134" s="29">
        <v>132616943.81</v>
      </c>
      <c r="BQ134" s="29">
        <v>132612646.81</v>
      </c>
      <c r="BR134" s="29">
        <v>0</v>
      </c>
      <c r="BS134" s="29">
        <v>0</v>
      </c>
      <c r="BT134" s="29">
        <v>132616943.81</v>
      </c>
      <c r="BU134" s="29">
        <v>132612646.81</v>
      </c>
      <c r="BV134" s="29">
        <v>0</v>
      </c>
      <c r="BW134" s="29">
        <v>0</v>
      </c>
      <c r="BX134" s="29">
        <v>0</v>
      </c>
      <c r="BY134" s="29">
        <v>0</v>
      </c>
      <c r="BZ134" s="29">
        <v>197945218</v>
      </c>
      <c r="CA134" s="29">
        <v>0</v>
      </c>
      <c r="CB134" s="29">
        <v>197945218</v>
      </c>
      <c r="CC134" s="29">
        <v>0</v>
      </c>
      <c r="CD134" s="29">
        <v>0</v>
      </c>
      <c r="CE134" s="29">
        <v>0</v>
      </c>
      <c r="CF134" s="29">
        <v>0</v>
      </c>
      <c r="CG134" s="29">
        <v>0</v>
      </c>
      <c r="CH134" s="29">
        <v>0</v>
      </c>
      <c r="CI134" s="29">
        <v>0</v>
      </c>
      <c r="CJ134" s="29">
        <v>0</v>
      </c>
      <c r="CK134" s="29">
        <v>0</v>
      </c>
      <c r="CL134" s="29">
        <v>0</v>
      </c>
      <c r="CM134" s="29">
        <v>0</v>
      </c>
      <c r="CN134" s="29">
        <v>0</v>
      </c>
      <c r="CO134" s="29">
        <v>0</v>
      </c>
      <c r="CP134" s="29">
        <v>0</v>
      </c>
      <c r="CQ134" s="29">
        <v>0</v>
      </c>
      <c r="CR134" s="29">
        <v>0</v>
      </c>
      <c r="CS134" s="29">
        <v>0</v>
      </c>
      <c r="CT134" s="29">
        <v>0</v>
      </c>
      <c r="CU134" s="29">
        <v>0</v>
      </c>
      <c r="CV134" s="29">
        <v>0</v>
      </c>
      <c r="CW134" s="29">
        <v>0</v>
      </c>
      <c r="CX134" s="29">
        <v>0</v>
      </c>
      <c r="CY134" s="29">
        <v>0</v>
      </c>
      <c r="CZ134" s="29">
        <v>0</v>
      </c>
      <c r="DA134" s="29">
        <v>0</v>
      </c>
      <c r="DB134" s="29">
        <v>0</v>
      </c>
      <c r="DC134" s="29">
        <v>0</v>
      </c>
      <c r="DD134" s="29">
        <v>0</v>
      </c>
      <c r="DE134" s="29">
        <v>0</v>
      </c>
      <c r="DF134" s="29">
        <v>0</v>
      </c>
      <c r="DG134" s="29">
        <v>0</v>
      </c>
      <c r="DH134" s="29">
        <v>0</v>
      </c>
      <c r="DI134" s="29">
        <v>0</v>
      </c>
      <c r="DJ134" s="29">
        <v>0</v>
      </c>
      <c r="DK134" s="29">
        <v>0</v>
      </c>
      <c r="DL134" s="29">
        <v>0</v>
      </c>
      <c r="DM134" s="29">
        <v>0</v>
      </c>
      <c r="DN134" s="29">
        <v>0</v>
      </c>
      <c r="DO134" s="29">
        <v>0</v>
      </c>
      <c r="DP134" s="29">
        <v>0</v>
      </c>
      <c r="DQ134" s="29">
        <v>0</v>
      </c>
      <c r="DR134" s="29">
        <v>0</v>
      </c>
      <c r="DS134" s="29">
        <v>0</v>
      </c>
      <c r="DT134" s="29">
        <v>0</v>
      </c>
      <c r="DU134" s="29">
        <v>0</v>
      </c>
      <c r="DV134" s="29">
        <v>0</v>
      </c>
      <c r="DW134" s="29">
        <v>0</v>
      </c>
      <c r="DX134" s="45" t="s">
        <v>353</v>
      </c>
      <c r="DY134" s="2"/>
      <c r="DZ134" s="2"/>
    </row>
    <row r="135" spans="1:130" ht="202.5">
      <c r="A135" s="74"/>
      <c r="B135" s="66"/>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5"/>
      <c r="AD135" s="24" t="s">
        <v>400</v>
      </c>
      <c r="AE135" s="24" t="s">
        <v>72</v>
      </c>
      <c r="AF135" s="25" t="s">
        <v>96</v>
      </c>
      <c r="AG135" s="26"/>
      <c r="AH135" s="26"/>
      <c r="AI135" s="27"/>
      <c r="AJ135" s="66"/>
      <c r="AK135" s="28"/>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46"/>
      <c r="DY135" s="31" t="s">
        <v>82</v>
      </c>
      <c r="DZ135" s="2"/>
    </row>
    <row r="136" spans="1:130" ht="135">
      <c r="A136" s="74"/>
      <c r="B136" s="66"/>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5"/>
      <c r="AD136" s="24" t="s">
        <v>401</v>
      </c>
      <c r="AE136" s="24" t="s">
        <v>72</v>
      </c>
      <c r="AF136" s="25" t="s">
        <v>402</v>
      </c>
      <c r="AG136" s="26"/>
      <c r="AH136" s="26"/>
      <c r="AI136" s="27"/>
      <c r="AJ136" s="66"/>
      <c r="AK136" s="28"/>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46"/>
      <c r="DY136" s="31" t="s">
        <v>93</v>
      </c>
      <c r="DZ136" s="2"/>
    </row>
    <row r="137" spans="1:130" ht="22.5" customHeight="1">
      <c r="A137" s="16" t="s">
        <v>405</v>
      </c>
      <c r="B137" s="18" t="s">
        <v>406</v>
      </c>
      <c r="C137" s="18" t="s">
        <v>66</v>
      </c>
      <c r="D137" s="18" t="s">
        <v>66</v>
      </c>
      <c r="E137" s="18" t="s">
        <v>66</v>
      </c>
      <c r="F137" s="18" t="s">
        <v>66</v>
      </c>
      <c r="G137" s="18" t="s">
        <v>66</v>
      </c>
      <c r="H137" s="18" t="s">
        <v>66</v>
      </c>
      <c r="I137" s="18" t="s">
        <v>66</v>
      </c>
      <c r="J137" s="18" t="s">
        <v>66</v>
      </c>
      <c r="K137" s="18" t="s">
        <v>66</v>
      </c>
      <c r="L137" s="18" t="s">
        <v>66</v>
      </c>
      <c r="M137" s="18" t="s">
        <v>66</v>
      </c>
      <c r="N137" s="18" t="s">
        <v>66</v>
      </c>
      <c r="O137" s="18" t="s">
        <v>66</v>
      </c>
      <c r="P137" s="18" t="s">
        <v>66</v>
      </c>
      <c r="Q137" s="18" t="s">
        <v>66</v>
      </c>
      <c r="R137" s="18" t="s">
        <v>66</v>
      </c>
      <c r="S137" s="18" t="s">
        <v>66</v>
      </c>
      <c r="T137" s="18" t="s">
        <v>66</v>
      </c>
      <c r="U137" s="18" t="s">
        <v>66</v>
      </c>
      <c r="V137" s="18" t="s">
        <v>66</v>
      </c>
      <c r="W137" s="18" t="s">
        <v>66</v>
      </c>
      <c r="X137" s="18" t="s">
        <v>66</v>
      </c>
      <c r="Y137" s="18" t="s">
        <v>66</v>
      </c>
      <c r="Z137" s="18" t="s">
        <v>66</v>
      </c>
      <c r="AA137" s="18" t="s">
        <v>66</v>
      </c>
      <c r="AB137" s="18" t="s">
        <v>66</v>
      </c>
      <c r="AC137" s="18" t="s">
        <v>66</v>
      </c>
      <c r="AD137" s="18" t="s">
        <v>66</v>
      </c>
      <c r="AE137" s="18" t="s">
        <v>66</v>
      </c>
      <c r="AF137" s="18" t="s">
        <v>66</v>
      </c>
      <c r="AG137" s="19"/>
      <c r="AH137" s="19"/>
      <c r="AI137" s="19"/>
      <c r="AJ137" s="18" t="s">
        <v>66</v>
      </c>
      <c r="AK137" s="18" t="s">
        <v>66</v>
      </c>
      <c r="AL137" s="21">
        <v>1319972872.04</v>
      </c>
      <c r="AM137" s="21">
        <v>1208754581.98</v>
      </c>
      <c r="AN137" s="21">
        <v>35283180.37</v>
      </c>
      <c r="AO137" s="21">
        <v>34772134.89</v>
      </c>
      <c r="AP137" s="21">
        <v>437033842.92</v>
      </c>
      <c r="AQ137" s="21">
        <v>421412466.75</v>
      </c>
      <c r="AR137" s="21">
        <v>0</v>
      </c>
      <c r="AS137" s="21">
        <v>0</v>
      </c>
      <c r="AT137" s="21">
        <v>847655848.75</v>
      </c>
      <c r="AU137" s="21">
        <v>752569980.34</v>
      </c>
      <c r="AV137" s="21">
        <v>1367355874.24</v>
      </c>
      <c r="AW137" s="21">
        <v>70676550</v>
      </c>
      <c r="AX137" s="21">
        <v>543906348.82</v>
      </c>
      <c r="AY137" s="21">
        <v>0</v>
      </c>
      <c r="AZ137" s="21">
        <v>752772975.42</v>
      </c>
      <c r="BA137" s="21">
        <v>709131177.28</v>
      </c>
      <c r="BB137" s="21">
        <v>10167581</v>
      </c>
      <c r="BC137" s="21">
        <v>20088009.28</v>
      </c>
      <c r="BD137" s="21">
        <v>0</v>
      </c>
      <c r="BE137" s="21">
        <v>678875587</v>
      </c>
      <c r="BF137" s="21">
        <v>721329483.28</v>
      </c>
      <c r="BG137" s="21">
        <v>13210784</v>
      </c>
      <c r="BH137" s="21">
        <v>20413039.28</v>
      </c>
      <c r="BI137" s="21">
        <v>0</v>
      </c>
      <c r="BJ137" s="21">
        <v>687705660</v>
      </c>
      <c r="BK137" s="21">
        <v>721329483.28</v>
      </c>
      <c r="BL137" s="21">
        <v>13210784</v>
      </c>
      <c r="BM137" s="21">
        <v>20413039.28</v>
      </c>
      <c r="BN137" s="21">
        <v>0</v>
      </c>
      <c r="BO137" s="21">
        <v>687705660</v>
      </c>
      <c r="BP137" s="21">
        <v>1234458842.11</v>
      </c>
      <c r="BQ137" s="21">
        <v>1148084554.92</v>
      </c>
      <c r="BR137" s="21">
        <v>15785205.99</v>
      </c>
      <c r="BS137" s="21">
        <v>15710154.89</v>
      </c>
      <c r="BT137" s="21">
        <v>410849439.2</v>
      </c>
      <c r="BU137" s="21">
        <v>404012070.44</v>
      </c>
      <c r="BV137" s="21">
        <v>0</v>
      </c>
      <c r="BW137" s="21">
        <v>0</v>
      </c>
      <c r="BX137" s="21">
        <v>807824196.92</v>
      </c>
      <c r="BY137" s="21">
        <v>728362329.59</v>
      </c>
      <c r="BZ137" s="21">
        <v>1232698847.72</v>
      </c>
      <c r="CA137" s="21">
        <v>70645125</v>
      </c>
      <c r="CB137" s="21">
        <v>439487331.81</v>
      </c>
      <c r="CC137" s="21">
        <v>0</v>
      </c>
      <c r="CD137" s="21">
        <v>722566390.91</v>
      </c>
      <c r="CE137" s="21">
        <v>701431313.87</v>
      </c>
      <c r="CF137" s="21">
        <v>10135320</v>
      </c>
      <c r="CG137" s="21">
        <v>18375640.67</v>
      </c>
      <c r="CH137" s="21">
        <v>0</v>
      </c>
      <c r="CI137" s="21">
        <v>672920353.2</v>
      </c>
      <c r="CJ137" s="21">
        <v>713629619.87</v>
      </c>
      <c r="CK137" s="21">
        <v>13178523</v>
      </c>
      <c r="CL137" s="21">
        <v>18700670.67</v>
      </c>
      <c r="CM137" s="21">
        <v>0</v>
      </c>
      <c r="CN137" s="21">
        <v>681750426.2</v>
      </c>
      <c r="CO137" s="21">
        <v>713629619.87</v>
      </c>
      <c r="CP137" s="21">
        <v>13178523</v>
      </c>
      <c r="CQ137" s="21">
        <v>18700670.67</v>
      </c>
      <c r="CR137" s="21">
        <v>0</v>
      </c>
      <c r="CS137" s="21">
        <v>681750426.2</v>
      </c>
      <c r="CT137" s="21">
        <v>976970724.81</v>
      </c>
      <c r="CU137" s="21">
        <v>22758466.04</v>
      </c>
      <c r="CV137" s="21">
        <v>106556410.02</v>
      </c>
      <c r="CW137" s="21">
        <v>0</v>
      </c>
      <c r="CX137" s="21">
        <v>847655848.75</v>
      </c>
      <c r="CY137" s="21">
        <v>916501328.96</v>
      </c>
      <c r="CZ137" s="21">
        <v>31675749</v>
      </c>
      <c r="DA137" s="21">
        <v>132052604.54</v>
      </c>
      <c r="DB137" s="21">
        <v>0</v>
      </c>
      <c r="DC137" s="21">
        <v>752772975.42</v>
      </c>
      <c r="DD137" s="21">
        <v>689022518</v>
      </c>
      <c r="DE137" s="21">
        <v>32261</v>
      </c>
      <c r="DF137" s="21">
        <v>10114670</v>
      </c>
      <c r="DG137" s="21">
        <v>0</v>
      </c>
      <c r="DH137" s="21">
        <v>678875587</v>
      </c>
      <c r="DI137" s="21">
        <v>905980179.01</v>
      </c>
      <c r="DJ137" s="21">
        <v>15785205.99</v>
      </c>
      <c r="DK137" s="21">
        <v>82370776.1</v>
      </c>
      <c r="DL137" s="21">
        <v>0</v>
      </c>
      <c r="DM137" s="21">
        <v>807824196.92</v>
      </c>
      <c r="DN137" s="21">
        <v>790096630.05</v>
      </c>
      <c r="DO137" s="21">
        <v>31644324</v>
      </c>
      <c r="DP137" s="21">
        <v>35885915.14</v>
      </c>
      <c r="DQ137" s="21">
        <v>0</v>
      </c>
      <c r="DR137" s="21">
        <v>722566390.91</v>
      </c>
      <c r="DS137" s="21">
        <v>683035023.2</v>
      </c>
      <c r="DT137" s="21">
        <v>0</v>
      </c>
      <c r="DU137" s="21">
        <v>10114670</v>
      </c>
      <c r="DV137" s="21">
        <v>0</v>
      </c>
      <c r="DW137" s="21">
        <v>672920353.2</v>
      </c>
      <c r="DX137" s="19"/>
      <c r="DY137" s="2"/>
      <c r="DZ137" s="2"/>
    </row>
    <row r="138" spans="1:130" ht="22.5" customHeight="1">
      <c r="A138" s="32" t="s">
        <v>407</v>
      </c>
      <c r="B138" s="33" t="s">
        <v>408</v>
      </c>
      <c r="C138" s="33" t="s">
        <v>66</v>
      </c>
      <c r="D138" s="33" t="s">
        <v>66</v>
      </c>
      <c r="E138" s="33" t="s">
        <v>66</v>
      </c>
      <c r="F138" s="33" t="s">
        <v>66</v>
      </c>
      <c r="G138" s="33" t="s">
        <v>66</v>
      </c>
      <c r="H138" s="33" t="s">
        <v>66</v>
      </c>
      <c r="I138" s="33" t="s">
        <v>66</v>
      </c>
      <c r="J138" s="33" t="s">
        <v>66</v>
      </c>
      <c r="K138" s="33" t="s">
        <v>66</v>
      </c>
      <c r="L138" s="33" t="s">
        <v>66</v>
      </c>
      <c r="M138" s="33" t="s">
        <v>66</v>
      </c>
      <c r="N138" s="33" t="s">
        <v>66</v>
      </c>
      <c r="O138" s="33" t="s">
        <v>66</v>
      </c>
      <c r="P138" s="33" t="s">
        <v>66</v>
      </c>
      <c r="Q138" s="33" t="s">
        <v>66</v>
      </c>
      <c r="R138" s="33" t="s">
        <v>66</v>
      </c>
      <c r="S138" s="33" t="s">
        <v>66</v>
      </c>
      <c r="T138" s="33" t="s">
        <v>66</v>
      </c>
      <c r="U138" s="33" t="s">
        <v>66</v>
      </c>
      <c r="V138" s="33" t="s">
        <v>66</v>
      </c>
      <c r="W138" s="33" t="s">
        <v>66</v>
      </c>
      <c r="X138" s="33" t="s">
        <v>66</v>
      </c>
      <c r="Y138" s="33" t="s">
        <v>66</v>
      </c>
      <c r="Z138" s="33" t="s">
        <v>66</v>
      </c>
      <c r="AA138" s="33" t="s">
        <v>66</v>
      </c>
      <c r="AB138" s="33" t="s">
        <v>66</v>
      </c>
      <c r="AC138" s="33" t="s">
        <v>66</v>
      </c>
      <c r="AD138" s="33" t="s">
        <v>66</v>
      </c>
      <c r="AE138" s="33" t="s">
        <v>66</v>
      </c>
      <c r="AF138" s="33" t="s">
        <v>66</v>
      </c>
      <c r="AG138" s="34"/>
      <c r="AH138" s="34"/>
      <c r="AI138" s="34"/>
      <c r="AJ138" s="33" t="s">
        <v>66</v>
      </c>
      <c r="AK138" s="33" t="s">
        <v>66</v>
      </c>
      <c r="AL138" s="35">
        <v>1320323866.94</v>
      </c>
      <c r="AM138" s="35">
        <v>1209105576.88</v>
      </c>
      <c r="AN138" s="35">
        <v>35283180.37</v>
      </c>
      <c r="AO138" s="35">
        <v>34772134.89</v>
      </c>
      <c r="AP138" s="35">
        <v>437033842.92</v>
      </c>
      <c r="AQ138" s="35">
        <v>421412466.75</v>
      </c>
      <c r="AR138" s="35">
        <v>0</v>
      </c>
      <c r="AS138" s="35">
        <v>0</v>
      </c>
      <c r="AT138" s="35">
        <v>848006843.65</v>
      </c>
      <c r="AU138" s="35">
        <v>752920975.24</v>
      </c>
      <c r="AV138" s="35">
        <v>1367355874.24</v>
      </c>
      <c r="AW138" s="35">
        <v>70676550</v>
      </c>
      <c r="AX138" s="35">
        <v>543906348.82</v>
      </c>
      <c r="AY138" s="35">
        <v>0</v>
      </c>
      <c r="AZ138" s="35">
        <v>752772975.42</v>
      </c>
      <c r="BA138" s="35">
        <v>709131177.28</v>
      </c>
      <c r="BB138" s="35">
        <v>10167581</v>
      </c>
      <c r="BC138" s="35">
        <v>20088009.28</v>
      </c>
      <c r="BD138" s="35">
        <v>0</v>
      </c>
      <c r="BE138" s="35">
        <v>678875587</v>
      </c>
      <c r="BF138" s="35">
        <v>721329483.28</v>
      </c>
      <c r="BG138" s="35">
        <v>13210784</v>
      </c>
      <c r="BH138" s="35">
        <v>20413039.28</v>
      </c>
      <c r="BI138" s="35">
        <v>0</v>
      </c>
      <c r="BJ138" s="35">
        <v>687705660</v>
      </c>
      <c r="BK138" s="35">
        <v>721329483.28</v>
      </c>
      <c r="BL138" s="35">
        <v>13210784</v>
      </c>
      <c r="BM138" s="35">
        <v>20413039.28</v>
      </c>
      <c r="BN138" s="35">
        <v>0</v>
      </c>
      <c r="BO138" s="35">
        <v>687705660</v>
      </c>
      <c r="BP138" s="35">
        <v>1234809837.01</v>
      </c>
      <c r="BQ138" s="35">
        <v>1148435549.82</v>
      </c>
      <c r="BR138" s="35">
        <v>15785205.99</v>
      </c>
      <c r="BS138" s="35">
        <v>15710154.89</v>
      </c>
      <c r="BT138" s="35">
        <v>410849439.2</v>
      </c>
      <c r="BU138" s="35">
        <v>404012070.44</v>
      </c>
      <c r="BV138" s="35">
        <v>0</v>
      </c>
      <c r="BW138" s="35">
        <v>0</v>
      </c>
      <c r="BX138" s="35">
        <v>808175191.82</v>
      </c>
      <c r="BY138" s="35">
        <v>728713324.49</v>
      </c>
      <c r="BZ138" s="35">
        <v>1232698847.72</v>
      </c>
      <c r="CA138" s="35">
        <v>70645125</v>
      </c>
      <c r="CB138" s="35">
        <v>439487331.81</v>
      </c>
      <c r="CC138" s="35">
        <v>0</v>
      </c>
      <c r="CD138" s="35">
        <v>722566390.91</v>
      </c>
      <c r="CE138" s="35">
        <v>701431313.87</v>
      </c>
      <c r="CF138" s="35">
        <v>10135320</v>
      </c>
      <c r="CG138" s="35">
        <v>18375640.67</v>
      </c>
      <c r="CH138" s="35">
        <v>0</v>
      </c>
      <c r="CI138" s="35">
        <v>672920353.2</v>
      </c>
      <c r="CJ138" s="35">
        <v>713629619.87</v>
      </c>
      <c r="CK138" s="35">
        <v>13178523</v>
      </c>
      <c r="CL138" s="35">
        <v>18700670.67</v>
      </c>
      <c r="CM138" s="35">
        <v>0</v>
      </c>
      <c r="CN138" s="35">
        <v>681750426.2</v>
      </c>
      <c r="CO138" s="35">
        <v>713629619.87</v>
      </c>
      <c r="CP138" s="35">
        <v>13178523</v>
      </c>
      <c r="CQ138" s="35">
        <v>18700670.67</v>
      </c>
      <c r="CR138" s="35">
        <v>0</v>
      </c>
      <c r="CS138" s="35">
        <v>681750426.2</v>
      </c>
      <c r="CT138" s="35">
        <v>977321719.71</v>
      </c>
      <c r="CU138" s="35">
        <v>22758466.04</v>
      </c>
      <c r="CV138" s="35">
        <v>106556410.02</v>
      </c>
      <c r="CW138" s="35">
        <v>0</v>
      </c>
      <c r="CX138" s="35">
        <v>848006843.65</v>
      </c>
      <c r="CY138" s="35">
        <v>916501328.96</v>
      </c>
      <c r="CZ138" s="35">
        <v>31675749</v>
      </c>
      <c r="DA138" s="35">
        <v>132052604.54</v>
      </c>
      <c r="DB138" s="35">
        <v>0</v>
      </c>
      <c r="DC138" s="35">
        <v>752772975.42</v>
      </c>
      <c r="DD138" s="35">
        <v>689022518</v>
      </c>
      <c r="DE138" s="35">
        <v>32261</v>
      </c>
      <c r="DF138" s="35">
        <v>10114670</v>
      </c>
      <c r="DG138" s="35">
        <v>0</v>
      </c>
      <c r="DH138" s="35">
        <v>678875587</v>
      </c>
      <c r="DI138" s="35">
        <v>906331173.91</v>
      </c>
      <c r="DJ138" s="35">
        <v>15785205.99</v>
      </c>
      <c r="DK138" s="35">
        <v>82370776.1</v>
      </c>
      <c r="DL138" s="35">
        <v>0</v>
      </c>
      <c r="DM138" s="35">
        <v>808175191.82</v>
      </c>
      <c r="DN138" s="35">
        <v>790096630.05</v>
      </c>
      <c r="DO138" s="35">
        <v>31644324</v>
      </c>
      <c r="DP138" s="35">
        <v>35885915.14</v>
      </c>
      <c r="DQ138" s="35">
        <v>0</v>
      </c>
      <c r="DR138" s="35">
        <v>722566390.91</v>
      </c>
      <c r="DS138" s="35">
        <v>683035023.2</v>
      </c>
      <c r="DT138" s="35">
        <v>0</v>
      </c>
      <c r="DU138" s="35">
        <v>10114670</v>
      </c>
      <c r="DV138" s="35">
        <v>0</v>
      </c>
      <c r="DW138" s="35">
        <v>672920353.2</v>
      </c>
      <c r="DX138" s="34"/>
      <c r="DY138" s="2"/>
      <c r="DZ138" s="2"/>
    </row>
    <row r="139" spans="1:130" ht="12.75" customHeight="1">
      <c r="A139" s="36"/>
      <c r="B139" s="37"/>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37"/>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2"/>
      <c r="DZ139" s="2"/>
    </row>
    <row r="140" spans="1:130" ht="15">
      <c r="A140" s="101"/>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c r="AO140" s="102"/>
      <c r="AP140" s="102"/>
      <c r="AQ140" s="102"/>
      <c r="AR140" s="102"/>
      <c r="AS140" s="102"/>
      <c r="AT140" s="102"/>
      <c r="AU140" s="102"/>
      <c r="AV140" s="102"/>
      <c r="AW140" s="102"/>
      <c r="AX140" s="102"/>
      <c r="AY140" s="102"/>
      <c r="AZ140" s="102"/>
      <c r="BA140" s="102"/>
      <c r="BB140" s="102"/>
      <c r="BC140" s="102"/>
      <c r="BD140" s="102"/>
      <c r="BE140" s="102"/>
      <c r="BF140" s="102"/>
      <c r="BG140" s="102"/>
      <c r="BH140" s="102"/>
      <c r="BI140" s="102"/>
      <c r="BJ140" s="102"/>
      <c r="BK140" s="102"/>
      <c r="BL140" s="102"/>
      <c r="BM140" s="102"/>
      <c r="BN140" s="102"/>
      <c r="BO140" s="102"/>
      <c r="BP140" s="102"/>
      <c r="BQ140" s="102"/>
      <c r="BR140" s="102"/>
      <c r="BS140" s="102"/>
      <c r="BT140" s="102"/>
      <c r="BU140" s="102"/>
      <c r="BV140" s="102"/>
      <c r="BW140" s="102"/>
      <c r="BX140" s="102"/>
      <c r="BY140" s="102"/>
      <c r="BZ140" s="102"/>
      <c r="CA140" s="102"/>
      <c r="CB140" s="102"/>
      <c r="CC140" s="102"/>
      <c r="CD140" s="102"/>
      <c r="CE140" s="102"/>
      <c r="CF140" s="102"/>
      <c r="CG140" s="102"/>
      <c r="CH140" s="102"/>
      <c r="CI140" s="102"/>
      <c r="CJ140" s="102"/>
      <c r="CK140" s="102"/>
      <c r="CL140" s="102"/>
      <c r="CM140" s="102"/>
      <c r="CN140" s="102"/>
      <c r="CO140" s="102"/>
      <c r="CP140" s="102"/>
      <c r="CQ140" s="102"/>
      <c r="CR140" s="102"/>
      <c r="CS140" s="102"/>
      <c r="CT140" s="102"/>
      <c r="CU140" s="102"/>
      <c r="CV140" s="102"/>
      <c r="CW140" s="102"/>
      <c r="CX140" s="102"/>
      <c r="CY140" s="102"/>
      <c r="CZ140" s="102"/>
      <c r="DA140" s="102"/>
      <c r="DB140" s="102"/>
      <c r="DC140" s="102"/>
      <c r="DD140" s="102"/>
      <c r="DE140" s="102"/>
      <c r="DF140" s="102"/>
      <c r="DG140" s="102"/>
      <c r="DH140" s="102"/>
      <c r="DI140" s="102"/>
      <c r="DJ140" s="102"/>
      <c r="DK140" s="102"/>
      <c r="DL140" s="102"/>
      <c r="DM140" s="102"/>
      <c r="DN140" s="102"/>
      <c r="DO140" s="102"/>
      <c r="DP140" s="102"/>
      <c r="DQ140" s="102"/>
      <c r="DR140" s="102"/>
      <c r="DS140" s="102"/>
      <c r="DT140" s="102"/>
      <c r="DU140" s="102"/>
      <c r="DV140" s="102"/>
      <c r="DW140" s="102"/>
      <c r="DX140" s="102"/>
      <c r="DY140" s="2"/>
      <c r="DZ140" s="2"/>
    </row>
  </sheetData>
  <sheetProtection/>
  <mergeCells count="578">
    <mergeCell ref="B94:B95"/>
    <mergeCell ref="B97:B100"/>
    <mergeCell ref="B101:B103"/>
    <mergeCell ref="A92:A93"/>
    <mergeCell ref="A94:A95"/>
    <mergeCell ref="B55:B58"/>
    <mergeCell ref="B62:B66"/>
    <mergeCell ref="B59:B60"/>
    <mergeCell ref="B67:B69"/>
    <mergeCell ref="B70:B71"/>
    <mergeCell ref="B72:B73"/>
    <mergeCell ref="B75:B77"/>
    <mergeCell ref="B78:B79"/>
    <mergeCell ref="A72:A73"/>
    <mergeCell ref="A75:A77"/>
    <mergeCell ref="A78:A79"/>
    <mergeCell ref="A82:A85"/>
    <mergeCell ref="A86:A87"/>
    <mergeCell ref="A90:A91"/>
    <mergeCell ref="A55:A58"/>
    <mergeCell ref="A52:A54"/>
    <mergeCell ref="A59:A60"/>
    <mergeCell ref="A62:A66"/>
    <mergeCell ref="A67:A69"/>
    <mergeCell ref="A70:A71"/>
    <mergeCell ref="A43:A44"/>
    <mergeCell ref="B43:B44"/>
    <mergeCell ref="A45:A47"/>
    <mergeCell ref="B45:B47"/>
    <mergeCell ref="B48:B51"/>
    <mergeCell ref="B52:B54"/>
    <mergeCell ref="A48:A51"/>
    <mergeCell ref="B134:B136"/>
    <mergeCell ref="A140:DX140"/>
    <mergeCell ref="A18:A27"/>
    <mergeCell ref="B18:B27"/>
    <mergeCell ref="A32:A33"/>
    <mergeCell ref="B32:B33"/>
    <mergeCell ref="A35:A36"/>
    <mergeCell ref="B35:B36"/>
    <mergeCell ref="A37:A42"/>
    <mergeCell ref="B37:B42"/>
    <mergeCell ref="AG22:AG27"/>
    <mergeCell ref="B119:B120"/>
    <mergeCell ref="B106:B107"/>
    <mergeCell ref="B125:B126"/>
    <mergeCell ref="B127:B128"/>
    <mergeCell ref="B131:B133"/>
    <mergeCell ref="B82:B85"/>
    <mergeCell ref="B86:B87"/>
    <mergeCell ref="B90:B91"/>
    <mergeCell ref="B92:B93"/>
    <mergeCell ref="AA22:AA27"/>
    <mergeCell ref="AB22:AB27"/>
    <mergeCell ref="AC22:AC27"/>
    <mergeCell ref="AD22:AD27"/>
    <mergeCell ref="AE22:AE27"/>
    <mergeCell ref="AF22:AF27"/>
    <mergeCell ref="U22:U27"/>
    <mergeCell ref="V22:V27"/>
    <mergeCell ref="W22:W27"/>
    <mergeCell ref="X22:X27"/>
    <mergeCell ref="Y22:Y27"/>
    <mergeCell ref="Z22:Z27"/>
    <mergeCell ref="O22:O27"/>
    <mergeCell ref="P22:P27"/>
    <mergeCell ref="Q22:Q27"/>
    <mergeCell ref="R22:R27"/>
    <mergeCell ref="S22:S27"/>
    <mergeCell ref="T22:T27"/>
    <mergeCell ref="I22:I27"/>
    <mergeCell ref="J22:J27"/>
    <mergeCell ref="K22:K27"/>
    <mergeCell ref="L22:L27"/>
    <mergeCell ref="M22:M27"/>
    <mergeCell ref="N22:N27"/>
    <mergeCell ref="AG20:AI20"/>
    <mergeCell ref="C20:Z20"/>
    <mergeCell ref="C18:AI19"/>
    <mergeCell ref="AA20:AF20"/>
    <mergeCell ref="AG21:AI21"/>
    <mergeCell ref="AD21:AF21"/>
    <mergeCell ref="AA21:AC21"/>
    <mergeCell ref="W21:Z21"/>
    <mergeCell ref="S21:V21"/>
    <mergeCell ref="O21:R21"/>
    <mergeCell ref="C17:W17"/>
    <mergeCell ref="AA17:AD17"/>
    <mergeCell ref="C22:C27"/>
    <mergeCell ref="D22:D27"/>
    <mergeCell ref="E22:E27"/>
    <mergeCell ref="F22:F27"/>
    <mergeCell ref="C21:F21"/>
    <mergeCell ref="G21:J21"/>
    <mergeCell ref="K21:N21"/>
    <mergeCell ref="G22:G27"/>
    <mergeCell ref="C14:W14"/>
    <mergeCell ref="AA14:AD14"/>
    <mergeCell ref="C15:W15"/>
    <mergeCell ref="AA15:AD15"/>
    <mergeCell ref="A16:W16"/>
    <mergeCell ref="AA16:AD16"/>
    <mergeCell ref="C11:W11"/>
    <mergeCell ref="AA11:AD11"/>
    <mergeCell ref="C12:W12"/>
    <mergeCell ref="C13:W13"/>
    <mergeCell ref="AA12:AD12"/>
    <mergeCell ref="AA13:AD13"/>
    <mergeCell ref="C8:W8"/>
    <mergeCell ref="AA8:AD8"/>
    <mergeCell ref="C9:W9"/>
    <mergeCell ref="AA9:AD9"/>
    <mergeCell ref="C10:W10"/>
    <mergeCell ref="AA10:AD10"/>
    <mergeCell ref="C5:W5"/>
    <mergeCell ref="AA5:AD5"/>
    <mergeCell ref="C6:W6"/>
    <mergeCell ref="AA6:AD6"/>
    <mergeCell ref="C7:W7"/>
    <mergeCell ref="AA7:AD7"/>
    <mergeCell ref="A106:A107"/>
    <mergeCell ref="A119:A120"/>
    <mergeCell ref="A125:A126"/>
    <mergeCell ref="A127:A128"/>
    <mergeCell ref="A131:A133"/>
    <mergeCell ref="A134:A136"/>
    <mergeCell ref="DS22:DS27"/>
    <mergeCell ref="DT22:DT27"/>
    <mergeCell ref="DU22:DU27"/>
    <mergeCell ref="DV22:DV27"/>
    <mergeCell ref="DW22:DW27"/>
    <mergeCell ref="A101:A103"/>
    <mergeCell ref="A97:A100"/>
    <mergeCell ref="AI22:AI27"/>
    <mergeCell ref="AH22:AH27"/>
    <mergeCell ref="H22:H27"/>
    <mergeCell ref="DT17:DW17"/>
    <mergeCell ref="DO17:DR17"/>
    <mergeCell ref="DI18:DW20"/>
    <mergeCell ref="DN21:DR21"/>
    <mergeCell ref="DS21:DW21"/>
    <mergeCell ref="DN22:DN27"/>
    <mergeCell ref="DO22:DO27"/>
    <mergeCell ref="DP22:DP27"/>
    <mergeCell ref="DQ22:DQ27"/>
    <mergeCell ref="DR22:DR27"/>
    <mergeCell ref="CY22:CY27"/>
    <mergeCell ref="CZ22:CZ27"/>
    <mergeCell ref="DA22:DA27"/>
    <mergeCell ref="DB22:DB27"/>
    <mergeCell ref="DC22:DC27"/>
    <mergeCell ref="CO23:CO27"/>
    <mergeCell ref="CP23:CP27"/>
    <mergeCell ref="CQ23:CQ27"/>
    <mergeCell ref="CR23:CR27"/>
    <mergeCell ref="CS23:CS27"/>
    <mergeCell ref="BZ22:BZ27"/>
    <mergeCell ref="BY23:BY27"/>
    <mergeCell ref="DF22:DF27"/>
    <mergeCell ref="DE22:DE27"/>
    <mergeCell ref="DD22:DD27"/>
    <mergeCell ref="CT22:CT27"/>
    <mergeCell ref="CU22:CU27"/>
    <mergeCell ref="CV22:CV27"/>
    <mergeCell ref="CW22:CW27"/>
    <mergeCell ref="CX22:CX27"/>
    <mergeCell ref="DI22:DI27"/>
    <mergeCell ref="DJ17:DM17"/>
    <mergeCell ref="DI21:DM21"/>
    <mergeCell ref="DJ22:DJ27"/>
    <mergeCell ref="DK22:DK27"/>
    <mergeCell ref="DL22:DL27"/>
    <mergeCell ref="DM22:DM27"/>
    <mergeCell ref="CA17:CD17"/>
    <mergeCell ref="CJ21:CS21"/>
    <mergeCell ref="BZ21:CD21"/>
    <mergeCell ref="CE21:CI21"/>
    <mergeCell ref="CJ22:CN22"/>
    <mergeCell ref="CO22:CS22"/>
    <mergeCell ref="CH22:CH27"/>
    <mergeCell ref="CG22:CG27"/>
    <mergeCell ref="CF22:CF27"/>
    <mergeCell ref="CE22:CE27"/>
    <mergeCell ref="DD21:DH21"/>
    <mergeCell ref="CP17:CS17"/>
    <mergeCell ref="CF17:CI17"/>
    <mergeCell ref="CK17:CN17"/>
    <mergeCell ref="BP18:CS20"/>
    <mergeCell ref="BL16:BO16"/>
    <mergeCell ref="CA16:CD16"/>
    <mergeCell ref="BR16:BX16"/>
    <mergeCell ref="BL17:BO17"/>
    <mergeCell ref="BR17:BX17"/>
    <mergeCell ref="DO16:DR16"/>
    <mergeCell ref="DT16:DW16"/>
    <mergeCell ref="DH22:DH27"/>
    <mergeCell ref="DG22:DG27"/>
    <mergeCell ref="DE17:DH17"/>
    <mergeCell ref="CU17:CX17"/>
    <mergeCell ref="CZ17:DC17"/>
    <mergeCell ref="CT18:DH20"/>
    <mergeCell ref="CT21:CX21"/>
    <mergeCell ref="CY21:DC21"/>
    <mergeCell ref="CF16:CI16"/>
    <mergeCell ref="CK16:CN16"/>
    <mergeCell ref="CP16:CS16"/>
    <mergeCell ref="CZ16:DC16"/>
    <mergeCell ref="DE16:DH16"/>
    <mergeCell ref="DJ16:DM16"/>
    <mergeCell ref="CJ23:CJ27"/>
    <mergeCell ref="CK23:CK27"/>
    <mergeCell ref="CL23:CL27"/>
    <mergeCell ref="CM23:CM27"/>
    <mergeCell ref="CN23:CN27"/>
    <mergeCell ref="CU16:CX16"/>
    <mergeCell ref="BT23:BT27"/>
    <mergeCell ref="BU23:BU27"/>
    <mergeCell ref="BV23:BV27"/>
    <mergeCell ref="BW23:BW27"/>
    <mergeCell ref="BX23:BX27"/>
    <mergeCell ref="CI22:CI27"/>
    <mergeCell ref="CD22:CD27"/>
    <mergeCell ref="CC22:CC27"/>
    <mergeCell ref="CB22:CB27"/>
    <mergeCell ref="CA22:CA27"/>
    <mergeCell ref="BP23:BP27"/>
    <mergeCell ref="BP22:BQ22"/>
    <mergeCell ref="BP21:BY21"/>
    <mergeCell ref="BR22:BS22"/>
    <mergeCell ref="BT22:BU22"/>
    <mergeCell ref="BV22:BW22"/>
    <mergeCell ref="BX22:BY22"/>
    <mergeCell ref="BQ23:BQ27"/>
    <mergeCell ref="BR23:BR27"/>
    <mergeCell ref="BS23:BS27"/>
    <mergeCell ref="CP15:CS15"/>
    <mergeCell ref="CU15:CX15"/>
    <mergeCell ref="CZ15:DC15"/>
    <mergeCell ref="DE15:DH15"/>
    <mergeCell ref="DJ15:DM15"/>
    <mergeCell ref="DO15:DR15"/>
    <mergeCell ref="BG15:BJ15"/>
    <mergeCell ref="BL15:BO15"/>
    <mergeCell ref="BR15:BX15"/>
    <mergeCell ref="CA15:CD15"/>
    <mergeCell ref="CF15:CI15"/>
    <mergeCell ref="CK15:CN15"/>
    <mergeCell ref="CK12:CN12"/>
    <mergeCell ref="CP12:CS12"/>
    <mergeCell ref="BR13:BX13"/>
    <mergeCell ref="CA13:CD13"/>
    <mergeCell ref="CF13:CI13"/>
    <mergeCell ref="CK13:CN13"/>
    <mergeCell ref="CP13:CS13"/>
    <mergeCell ref="BG12:BJ12"/>
    <mergeCell ref="BG10:BJ10"/>
    <mergeCell ref="BG11:BJ11"/>
    <mergeCell ref="BR12:BX12"/>
    <mergeCell ref="CA12:CD12"/>
    <mergeCell ref="CF12:CI12"/>
    <mergeCell ref="CP14:CS14"/>
    <mergeCell ref="CU14:CX14"/>
    <mergeCell ref="CZ14:DC14"/>
    <mergeCell ref="DE14:DH14"/>
    <mergeCell ref="DJ14:DM14"/>
    <mergeCell ref="DO14:DR14"/>
    <mergeCell ref="BG14:BJ14"/>
    <mergeCell ref="BG13:BJ13"/>
    <mergeCell ref="BR14:BX14"/>
    <mergeCell ref="CA14:CD14"/>
    <mergeCell ref="CF14:CI14"/>
    <mergeCell ref="CK14:CN14"/>
    <mergeCell ref="DJ12:DM12"/>
    <mergeCell ref="DO12:DR12"/>
    <mergeCell ref="DT12:DW12"/>
    <mergeCell ref="DJ13:DM13"/>
    <mergeCell ref="CU13:CX13"/>
    <mergeCell ref="CZ13:DC13"/>
    <mergeCell ref="DE13:DH13"/>
    <mergeCell ref="DO13:DR13"/>
    <mergeCell ref="DT13:DW13"/>
    <mergeCell ref="DE10:DH10"/>
    <mergeCell ref="CU10:CX10"/>
    <mergeCell ref="CZ10:DC10"/>
    <mergeCell ref="CU11:CX11"/>
    <mergeCell ref="CU12:CX12"/>
    <mergeCell ref="CZ12:DC12"/>
    <mergeCell ref="DE12:DH12"/>
    <mergeCell ref="AJ52:AJ54"/>
    <mergeCell ref="AJ55:AJ58"/>
    <mergeCell ref="AJ59:AJ60"/>
    <mergeCell ref="AJ62:AJ66"/>
    <mergeCell ref="AJ67:AJ69"/>
    <mergeCell ref="AJ70:AJ71"/>
    <mergeCell ref="AJ119:AJ120"/>
    <mergeCell ref="AJ125:AJ126"/>
    <mergeCell ref="AJ127:AJ128"/>
    <mergeCell ref="AJ131:AJ133"/>
    <mergeCell ref="AJ134:AJ136"/>
    <mergeCell ref="AK18:AK21"/>
    <mergeCell ref="AJ18:AJ27"/>
    <mergeCell ref="AK22:AK27"/>
    <mergeCell ref="AJ32:AJ33"/>
    <mergeCell ref="AJ35:AJ36"/>
    <mergeCell ref="AJ90:AJ91"/>
    <mergeCell ref="AJ92:AJ93"/>
    <mergeCell ref="AJ94:AJ95"/>
    <mergeCell ref="AJ97:AJ100"/>
    <mergeCell ref="AJ101:AJ103"/>
    <mergeCell ref="AJ106:AJ107"/>
    <mergeCell ref="AU23:AU27"/>
    <mergeCell ref="AJ75:AJ77"/>
    <mergeCell ref="AJ72:AJ73"/>
    <mergeCell ref="AJ78:AJ79"/>
    <mergeCell ref="AJ82:AJ85"/>
    <mergeCell ref="AJ86:AJ87"/>
    <mergeCell ref="AJ37:AJ42"/>
    <mergeCell ref="AJ43:AJ44"/>
    <mergeCell ref="AJ45:AJ47"/>
    <mergeCell ref="AJ48:AJ51"/>
    <mergeCell ref="AO23:AO27"/>
    <mergeCell ref="AP23:AP27"/>
    <mergeCell ref="AQ23:AQ27"/>
    <mergeCell ref="AR23:AR27"/>
    <mergeCell ref="AS23:AS27"/>
    <mergeCell ref="AT23:AT27"/>
    <mergeCell ref="AV22:AV27"/>
    <mergeCell ref="AL23:AL27"/>
    <mergeCell ref="AL22:AM22"/>
    <mergeCell ref="AL21:AU21"/>
    <mergeCell ref="AN22:AO22"/>
    <mergeCell ref="AP22:AQ22"/>
    <mergeCell ref="AR22:AS22"/>
    <mergeCell ref="AT22:AU22"/>
    <mergeCell ref="AM23:AM27"/>
    <mergeCell ref="AN23:AN27"/>
    <mergeCell ref="BB22:BB27"/>
    <mergeCell ref="BA22:BA27"/>
    <mergeCell ref="AZ22:AZ27"/>
    <mergeCell ref="AY22:AY27"/>
    <mergeCell ref="AX22:AX27"/>
    <mergeCell ref="AW22:AW27"/>
    <mergeCell ref="BK23:BK27"/>
    <mergeCell ref="BL23:BL27"/>
    <mergeCell ref="BM23:BM27"/>
    <mergeCell ref="BN23:BN27"/>
    <mergeCell ref="BO23:BO27"/>
    <mergeCell ref="BC22:BC27"/>
    <mergeCell ref="AW17:AZ17"/>
    <mergeCell ref="BB17:BE17"/>
    <mergeCell ref="BG17:BJ17"/>
    <mergeCell ref="BE22:BE27"/>
    <mergeCell ref="BD22:BD27"/>
    <mergeCell ref="BF23:BF27"/>
    <mergeCell ref="BG23:BG27"/>
    <mergeCell ref="BH23:BH27"/>
    <mergeCell ref="BI23:BI27"/>
    <mergeCell ref="BJ23:BJ27"/>
    <mergeCell ref="BF22:BJ22"/>
    <mergeCell ref="BK22:BO22"/>
    <mergeCell ref="AN14:AT14"/>
    <mergeCell ref="AN16:AT16"/>
    <mergeCell ref="AW14:AZ14"/>
    <mergeCell ref="BB14:BE14"/>
    <mergeCell ref="AN15:AT15"/>
    <mergeCell ref="AW15:AZ15"/>
    <mergeCell ref="BB15:BE15"/>
    <mergeCell ref="AW16:AZ16"/>
    <mergeCell ref="BB12:BE12"/>
    <mergeCell ref="AW13:AZ13"/>
    <mergeCell ref="BB13:BE13"/>
    <mergeCell ref="BF21:BO21"/>
    <mergeCell ref="AL18:BO20"/>
    <mergeCell ref="AV21:AZ21"/>
    <mergeCell ref="BA21:BE21"/>
    <mergeCell ref="BB16:BE16"/>
    <mergeCell ref="BG16:BJ16"/>
    <mergeCell ref="AN17:AT17"/>
    <mergeCell ref="AW9:AZ9"/>
    <mergeCell ref="BB9:BE9"/>
    <mergeCell ref="AW10:AZ10"/>
    <mergeCell ref="BB10:BE10"/>
    <mergeCell ref="AN11:AT11"/>
    <mergeCell ref="AN13:AT13"/>
    <mergeCell ref="AW11:AZ11"/>
    <mergeCell ref="BB11:BE11"/>
    <mergeCell ref="AN12:AT12"/>
    <mergeCell ref="AW12:AZ12"/>
    <mergeCell ref="BL10:BO10"/>
    <mergeCell ref="BL11:BO11"/>
    <mergeCell ref="BL12:BO12"/>
    <mergeCell ref="BL13:BO13"/>
    <mergeCell ref="BL14:BO14"/>
    <mergeCell ref="AN8:AT8"/>
    <mergeCell ref="AN10:AT10"/>
    <mergeCell ref="AW8:AZ8"/>
    <mergeCell ref="BB8:BE8"/>
    <mergeCell ref="AN9:AT9"/>
    <mergeCell ref="BG7:BJ7"/>
    <mergeCell ref="BL7:BO7"/>
    <mergeCell ref="BG8:BJ8"/>
    <mergeCell ref="BL8:BO8"/>
    <mergeCell ref="BG9:BJ9"/>
    <mergeCell ref="BL9:BO9"/>
    <mergeCell ref="AN5:AT5"/>
    <mergeCell ref="AW5:AZ5"/>
    <mergeCell ref="AN6:AT6"/>
    <mergeCell ref="AW6:AZ6"/>
    <mergeCell ref="BB6:BE6"/>
    <mergeCell ref="AN7:AT7"/>
    <mergeCell ref="AW7:AZ7"/>
    <mergeCell ref="BB7:BE7"/>
    <mergeCell ref="CZ8:DC8"/>
    <mergeCell ref="DE8:DH8"/>
    <mergeCell ref="DJ8:DM8"/>
    <mergeCell ref="DO8:DR8"/>
    <mergeCell ref="DT8:DW8"/>
    <mergeCell ref="BB5:BE5"/>
    <mergeCell ref="BL5:BO5"/>
    <mergeCell ref="BG5:BJ5"/>
    <mergeCell ref="BG6:BJ6"/>
    <mergeCell ref="BL6:BO6"/>
    <mergeCell ref="CF7:CI7"/>
    <mergeCell ref="CK7:CN7"/>
    <mergeCell ref="CF8:CI8"/>
    <mergeCell ref="CK8:CN8"/>
    <mergeCell ref="CP8:CS8"/>
    <mergeCell ref="CU8:CX8"/>
    <mergeCell ref="CP7:CS7"/>
    <mergeCell ref="CU7:CX7"/>
    <mergeCell ref="CZ7:DC7"/>
    <mergeCell ref="DE7:DH7"/>
    <mergeCell ref="DJ7:DM7"/>
    <mergeCell ref="DO7:DR7"/>
    <mergeCell ref="DJ6:DM6"/>
    <mergeCell ref="DO6:DR6"/>
    <mergeCell ref="DT6:DW6"/>
    <mergeCell ref="CU5:CX5"/>
    <mergeCell ref="CP5:CS5"/>
    <mergeCell ref="CP6:CS6"/>
    <mergeCell ref="CU6:CX6"/>
    <mergeCell ref="A4:BJ4"/>
    <mergeCell ref="BL4:BO4"/>
    <mergeCell ref="DE5:DH5"/>
    <mergeCell ref="CZ5:DC5"/>
    <mergeCell ref="CZ6:DC6"/>
    <mergeCell ref="DE6:DH6"/>
    <mergeCell ref="CK5:CN5"/>
    <mergeCell ref="CF5:CI5"/>
    <mergeCell ref="CF6:CI6"/>
    <mergeCell ref="CK6:CN6"/>
    <mergeCell ref="BG1:BJ1"/>
    <mergeCell ref="BL1:BO1"/>
    <mergeCell ref="A2:BJ2"/>
    <mergeCell ref="BL2:BO2"/>
    <mergeCell ref="A3:BJ3"/>
    <mergeCell ref="BL3:BO3"/>
    <mergeCell ref="BR4:BX4"/>
    <mergeCell ref="CA4:CD4"/>
    <mergeCell ref="DO5:DR5"/>
    <mergeCell ref="DJ5:DM5"/>
    <mergeCell ref="DT5:DW5"/>
    <mergeCell ref="C1:W1"/>
    <mergeCell ref="AA1:AD1"/>
    <mergeCell ref="AN1:AT1"/>
    <mergeCell ref="AW1:AZ1"/>
    <mergeCell ref="BB1:BE1"/>
    <mergeCell ref="CA1:CD1"/>
    <mergeCell ref="BR1:BX1"/>
    <mergeCell ref="BR2:BX2"/>
    <mergeCell ref="CA2:CD2"/>
    <mergeCell ref="BR3:BX3"/>
    <mergeCell ref="CA3:CD3"/>
    <mergeCell ref="CP4:CS4"/>
    <mergeCell ref="CU4:CX4"/>
    <mergeCell ref="CZ4:DC4"/>
    <mergeCell ref="DE4:DH4"/>
    <mergeCell ref="DJ4:DM4"/>
    <mergeCell ref="DO4:DR4"/>
    <mergeCell ref="CF1:CI1"/>
    <mergeCell ref="CF2:CI2"/>
    <mergeCell ref="CK2:CN2"/>
    <mergeCell ref="CF3:CI3"/>
    <mergeCell ref="CK3:CN3"/>
    <mergeCell ref="CF4:CI4"/>
    <mergeCell ref="CK4:CN4"/>
    <mergeCell ref="CZ3:DC3"/>
    <mergeCell ref="DE3:DH3"/>
    <mergeCell ref="DJ3:DM3"/>
    <mergeCell ref="DO3:DR3"/>
    <mergeCell ref="DT3:DW3"/>
    <mergeCell ref="CK1:CN1"/>
    <mergeCell ref="CU1:CX1"/>
    <mergeCell ref="CP1:CS1"/>
    <mergeCell ref="CP2:CS2"/>
    <mergeCell ref="CU2:CX2"/>
    <mergeCell ref="CP3:CS3"/>
    <mergeCell ref="CU3:CX3"/>
    <mergeCell ref="DJ1:DM1"/>
    <mergeCell ref="DT1:DW1"/>
    <mergeCell ref="DE1:DH1"/>
    <mergeCell ref="CZ1:DC1"/>
    <mergeCell ref="CZ2:DC2"/>
    <mergeCell ref="DE2:DH2"/>
    <mergeCell ref="DJ2:DM2"/>
    <mergeCell ref="DO2:DR2"/>
    <mergeCell ref="DT2:DW2"/>
    <mergeCell ref="DX62:DX66"/>
    <mergeCell ref="DX67:DX69"/>
    <mergeCell ref="DX70:DX71"/>
    <mergeCell ref="DX72:DX73"/>
    <mergeCell ref="DX75:DX77"/>
    <mergeCell ref="DO1:DR1"/>
    <mergeCell ref="DT4:DW4"/>
    <mergeCell ref="DT7:DW7"/>
    <mergeCell ref="DT14:DW14"/>
    <mergeCell ref="DT15:DW15"/>
    <mergeCell ref="DX125:DX126"/>
    <mergeCell ref="DX127:DX128"/>
    <mergeCell ref="DX131:DX133"/>
    <mergeCell ref="DX134:DX136"/>
    <mergeCell ref="DX18:DX27"/>
    <mergeCell ref="DX32:DX33"/>
    <mergeCell ref="DX35:DX36"/>
    <mergeCell ref="DX37:DX42"/>
    <mergeCell ref="DX43:DX44"/>
    <mergeCell ref="DX45:DX47"/>
    <mergeCell ref="DX92:DX93"/>
    <mergeCell ref="DX94:DX95"/>
    <mergeCell ref="DX97:DX100"/>
    <mergeCell ref="DX101:DX103"/>
    <mergeCell ref="DX106:DX107"/>
    <mergeCell ref="DX119:DX120"/>
    <mergeCell ref="CZ11:DC11"/>
    <mergeCell ref="DE11:DH11"/>
    <mergeCell ref="DX82:DX85"/>
    <mergeCell ref="DX78:DX79"/>
    <mergeCell ref="DX86:DX87"/>
    <mergeCell ref="DX90:DX91"/>
    <mergeCell ref="DX48:DX51"/>
    <mergeCell ref="DX52:DX54"/>
    <mergeCell ref="DX55:DX58"/>
    <mergeCell ref="DX59:DX60"/>
    <mergeCell ref="CK10:CN10"/>
    <mergeCell ref="CP10:CS10"/>
    <mergeCell ref="BR11:BX11"/>
    <mergeCell ref="CA11:CD11"/>
    <mergeCell ref="CF11:CI11"/>
    <mergeCell ref="CK11:CN11"/>
    <mergeCell ref="CP11:CS11"/>
    <mergeCell ref="BR10:BX10"/>
    <mergeCell ref="BR9:BX9"/>
    <mergeCell ref="CA9:CD9"/>
    <mergeCell ref="CF9:CI9"/>
    <mergeCell ref="CA10:CD10"/>
    <mergeCell ref="CF10:CI10"/>
    <mergeCell ref="DT10:DW10"/>
    <mergeCell ref="DJ10:DM10"/>
    <mergeCell ref="DO10:DR10"/>
    <mergeCell ref="DJ11:DM11"/>
    <mergeCell ref="DO11:DR11"/>
    <mergeCell ref="DT11:DW11"/>
    <mergeCell ref="DO9:DR9"/>
    <mergeCell ref="DT9:DW9"/>
    <mergeCell ref="BR5:BX5"/>
    <mergeCell ref="CA5:CD5"/>
    <mergeCell ref="BR6:BX6"/>
    <mergeCell ref="CA6:CD6"/>
    <mergeCell ref="BR7:BX7"/>
    <mergeCell ref="CA7:CD7"/>
    <mergeCell ref="BR8:BX8"/>
    <mergeCell ref="CA8:CD8"/>
    <mergeCell ref="DJ9:DM9"/>
    <mergeCell ref="CK9:CN9"/>
    <mergeCell ref="CP9:CS9"/>
    <mergeCell ref="CU9:CX9"/>
    <mergeCell ref="CZ9:DC9"/>
    <mergeCell ref="DE9:DH9"/>
  </mergeCells>
  <printOptions/>
  <pageMargins left="0.27569442987442017" right="0.19652777910232544" top="0.3541666567325592" bottom="0.3541666567325592" header="0" footer="0"/>
  <pageSetup blackAndWhite="1" errors="blank" fitToHeight="0" fitToWidth="1" horizontalDpi="600" verticalDpi="600" orientation="landscape" paperSize="9"/>
  <headerFooter>
    <oddHeader>&amp;C&amp;8&amp;P</oddHeader>
    <evenHeader>&amp;C&amp;8&amp;P</even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Новожилова</dc:creator>
  <cp:keywords/>
  <dc:description/>
  <cp:lastModifiedBy>Новожилова</cp:lastModifiedBy>
  <dcterms:created xsi:type="dcterms:W3CDTF">2018-10-02T07:35:46Z</dcterms:created>
  <dcterms:modified xsi:type="dcterms:W3CDTF">2018-10-02T10:55:45Z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Проект приказа 2018 (МО) НН.xls</vt:lpwstr>
  </property>
  <property fmtid="{D5CDD505-2E9C-101B-9397-08002B2CF9AE}" pid="3" name="Название отчета">
    <vt:lpwstr>Проект приказа 2018 (МО) НН.xls</vt:lpwstr>
  </property>
  <property fmtid="{D5CDD505-2E9C-101B-9397-08002B2CF9AE}" pid="4" name="Версия клиента">
    <vt:lpwstr>18.3.14.9141</vt:lpwstr>
  </property>
  <property fmtid="{D5CDD505-2E9C-101B-9397-08002B2CF9AE}" pid="5" name="Версия базы">
    <vt:lpwstr>18.3.3203.6153445</vt:lpwstr>
  </property>
  <property fmtid="{D5CDD505-2E9C-101B-9397-08002B2CF9AE}" pid="6" name="Тип сервера">
    <vt:lpwstr>MSSQL</vt:lpwstr>
  </property>
  <property fmtid="{D5CDD505-2E9C-101B-9397-08002B2CF9AE}" pid="7" name="Сервер">
    <vt:lpwstr>server</vt:lpwstr>
  </property>
  <property fmtid="{D5CDD505-2E9C-101B-9397-08002B2CF9AE}" pid="8" name="База">
    <vt:lpwstr>kin2018</vt:lpwstr>
  </property>
  <property fmtid="{D5CDD505-2E9C-101B-9397-08002B2CF9AE}" pid="9" name="Пользователь">
    <vt:lpwstr>новожилова</vt:lpwstr>
  </property>
  <property fmtid="{D5CDD505-2E9C-101B-9397-08002B2CF9AE}" pid="10" name="Шаблон">
    <vt:lpwstr>sqr_rro_2018</vt:lpwstr>
  </property>
  <property fmtid="{D5CDD505-2E9C-101B-9397-08002B2CF9AE}" pid="11" name="Локальная база">
    <vt:lpwstr>используется</vt:lpwstr>
  </property>
</Properties>
</file>