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22695" windowHeight="9405" activeTab="0"/>
  </bookViews>
  <sheets>
    <sheet name="МО" sheetId="1" r:id="rId1"/>
  </sheets>
  <definedNames>
    <definedName name="_xlnm.Print_Titles" localSheetId="0">'МО'!$30:$30</definedName>
  </definedNames>
  <calcPr fullCalcOnLoad="1"/>
</workbook>
</file>

<file path=xl/sharedStrings.xml><?xml version="1.0" encoding="utf-8"?>
<sst xmlns="http://schemas.openxmlformats.org/spreadsheetml/2006/main" count="1504" uniqueCount="436">
  <si>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</si>
  <si>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</si>
  <si>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</si>
  <si>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</si>
  <si>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</si>
  <si>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</si>
  <si>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</si>
  <si>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мая 2020г.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</si>
  <si>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</si>
  <si>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</si>
  <si>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</si>
  <si>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"Комитет по культуре и туризму администрации городского округа Кинешма"</t>
  </si>
  <si>
    <t>Администрация городского округа Кинешма</t>
  </si>
  <si>
    <t>городская Дума городского округа Кинешма</t>
  </si>
  <si>
    <t>Комитет имущественных и земельных отношений администрации городского округа Кинешма</t>
  </si>
  <si>
    <t>Комитет по физической культуре и спорту администрации городского округа Кинешма</t>
  </si>
  <si>
    <t>Контрольно-счетная комиссия городского округа Кинешма</t>
  </si>
  <si>
    <t>Управление образования администрации городского округа Кинешма</t>
  </si>
  <si>
    <t>Финансовое управление администрации городского округа Кинешма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</si>
  <si>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</si>
  <si>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</si>
  <si>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</si>
  <si>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</si>
  <si>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</si>
  <si>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</si>
  <si>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</si>
  <si>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</si>
  <si>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</si>
  <si>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</si>
  <si>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</si>
  <si>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</si>
  <si>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</si>
  <si>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</si>
  <si>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</si>
  <si>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</si>
  <si>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</si>
  <si>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</si>
  <si>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</si>
  <si>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</si>
  <si>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</si>
  <si>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2019 г.</t>
  </si>
  <si>
    <t>текущий
2020 г.</t>
  </si>
  <si>
    <t>очередной
2021 г.</t>
  </si>
  <si>
    <t>плановый период</t>
  </si>
  <si>
    <t>отчетный 2019 г.</t>
  </si>
  <si>
    <t>текущий 2020 г.</t>
  </si>
  <si>
    <t>очередной 2021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</si>
  <si>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</si>
  <si>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</si>
  <si>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</si>
  <si>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</si>
  <si>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</si>
  <si>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</si>
  <si>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</si>
  <si>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</si>
  <si>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</si>
  <si>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</si>
  <si>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2022 г.</t>
  </si>
  <si>
    <t>2023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</si>
  <si>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</si>
  <si>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</si>
  <si>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</si>
  <si>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</si>
  <si>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</si>
  <si>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</si>
  <si>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</si>
  <si>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</si>
  <si>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</si>
  <si>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</si>
  <si>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ст.34 п.9</t>
  </si>
  <si>
    <t>08.10.2003, не установлен</t>
  </si>
  <si>
    <t>Указ Президента Российской Федерации от 07.05.2012 № 597 "О мероприятиях по реализации государственной социальной политики"</t>
  </si>
  <si>
    <t>в целом</t>
  </si>
  <si>
    <t>07.05.2012, не установлен</t>
  </si>
  <si>
    <t>18</t>
  </si>
  <si>
    <t>1</t>
  </si>
  <si>
    <t>0113
0409
0501</t>
  </si>
  <si>
    <t>Иной метод</t>
  </si>
  <si>
    <t>2.1.3. владение, пользование и распоряжение имуществом, находящимся в муниципальной собственности городского округа</t>
  </si>
  <si>
    <t>2504</t>
  </si>
  <si>
    <t>ст.16 п.1 подп.11, ст.16 п.1 подп.3</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</si>
  <si>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</si>
  <si>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</si>
  <si>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</si>
  <si>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 07.12.2017</t>
  </si>
  <si>
    <t>0113
0406</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</si>
  <si>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</si>
  <si>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</si>
  <si>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Закон Ивановской области от 12.12.2019 № 75-ОЗ "Об областном бюджете на 2020 год и на плановый период 2021 и 2022 годов"</t>
  </si>
  <si>
    <t>01.01.2020 – 31.12.2020</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</si>
  <si>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</si>
  <si>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01.01.2014, не установлен</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</si>
  <si>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</si>
  <si>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</si>
  <si>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</si>
  <si>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ст.16 п.1 подп.4</t>
  </si>
  <si>
    <t>19</t>
  </si>
  <si>
    <t>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</si>
  <si>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</si>
  <si>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</si>
  <si>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п.1 подп.5, ст.16 п.1 подп.8</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</si>
  <si>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</si>
  <si>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</si>
  <si>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3</t>
  </si>
  <si>
    <t>0409</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</si>
  <si>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</si>
  <si>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Постановление Правительства Ивановской области от 13.04.2018 № 99-п "Об утверждении перечня мероприятий, софинансируемых за счет субсидий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Ивановской области, в 2018 году"</t>
  </si>
  <si>
    <t>16.04.2018 – 31.12.2018</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</si>
  <si>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</si>
  <si>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</si>
  <si>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Федеральный Закон от 21.07.1997 № 122-ФЗ "О государственной регистрации прав на недвижимое имущество и сделок с ним"</t>
  </si>
  <si>
    <t>28.01.1998, не установлен</t>
  </si>
  <si>
    <t>Постановление Правительства Российской Федерации от 17.12.2010 № 1050 "О федеральной целевой программе "Жилище" на 2015-2020 годы"</t>
  </si>
  <si>
    <t>07.02.2011, не установлен</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</si>
  <si>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</si>
  <si>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</si>
  <si>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</si>
  <si>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</si>
  <si>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0113
0501
1003
1006</t>
  </si>
  <si>
    <t>п.1 подп.6, ст.16 п.1 подп.3, ст.16 п.1 подп.6</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</si>
  <si>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</si>
  <si>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01.01.2018, не установлен</t>
  </si>
  <si>
    <t>Федеральный Закон от 21.07.2007 № 185-ФЗ "О фонде содействия реформированию жилищно-коммунального хозяйства"</t>
  </si>
  <si>
    <t>ст.18 п.1</t>
  </si>
  <si>
    <t>23.07.2007, не установлен</t>
  </si>
  <si>
    <t>Федеральный Закон от 21.11.2011 № 323-ФЗ "Об основах охраны здоровья граждан в Российской Федерации"</t>
  </si>
  <si>
    <t>22.11.2011, не установлен</t>
  </si>
  <si>
    <t>4</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</si>
  <si>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</si>
  <si>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</si>
  <si>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Федеральный Закон от 21.12.1994 № 68-ФЗ "О защите населения и территорий от чрезвычайных ситуаций природного и техногенного характера"</t>
  </si>
  <si>
    <t>ст.11 п.2</t>
  </si>
  <si>
    <t>24.12.1994, не установлен</t>
  </si>
  <si>
    <t>12</t>
  </si>
  <si>
    <t>0113
0309
0701
0702
0703
0801
1102</t>
  </si>
  <si>
    <t>ст.16, ст.16 п.1 подп.3, ст.16 п.1 подп.8</t>
  </si>
  <si>
    <t>Федеральный Закон от 04.12.2007 № 329-ФЗ "О физической культуре и спорте в Российской Федерации"</t>
  </si>
  <si>
    <t>ст.9 п.1</t>
  </si>
  <si>
    <t>30.03.2008, не установлен</t>
  </si>
  <si>
    <t>2.1.16. участие в предупреждении и ликвидации последствий чрезвычайных ситуаций в границах городского округа</t>
  </si>
  <si>
    <t>2517</t>
  </si>
  <si>
    <t>ст.11 п.2, ст.25</t>
  </si>
  <si>
    <t>0111
0309
0707</t>
  </si>
  <si>
    <t>ст.16 п.1 подп.8</t>
  </si>
  <si>
    <t>2.1.20. организация мероприятий по охране окружающей среды в границах городского округа</t>
  </si>
  <si>
    <t>2521</t>
  </si>
  <si>
    <t>Земельный Кодекс от 25.10.2001 № 136-ФЗ "Земельный кодекс Российской Федерации от 25 октября 2001 г. N 136-ФЗ"</t>
  </si>
  <si>
    <t>ст.94, ст.95 п.2, ст.95 подп.2</t>
  </si>
  <si>
    <t>30.10.2001, не установлен</t>
  </si>
  <si>
    <t>23</t>
  </si>
  <si>
    <t>0605</t>
  </si>
  <si>
    <t>Федеральный Закон от 14.03.1995 № 33-ФЗ "Об особо охраняемых природных территориях"</t>
  </si>
  <si>
    <t>ст.2 п.4, ст.2 п.8, ст.2 п.9</t>
  </si>
  <si>
    <t>20.03.1995, не установлен</t>
  </si>
  <si>
    <t>Федеральный Закон от 10.01.2002 № 7-ФЗ "Об охране окружающей среды"</t>
  </si>
  <si>
    <t>ст.10</t>
  </si>
  <si>
    <t>12.01.2002, не установлен</t>
  </si>
  <si>
    <t>ст.16 подп.25</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</si>
  <si>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</si>
  <si>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</si>
  <si>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 подп.13</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</si>
  <si>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</si>
  <si>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</si>
  <si>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</si>
  <si>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</si>
  <si>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6</t>
  </si>
  <si>
    <t>0113
0701
0702
0703</t>
  </si>
  <si>
    <t>Федеральный Закон от 29.12.2012 № 273-ФЗ "Об образовании в Российской Федерации"</t>
  </si>
  <si>
    <t>30.12.2012, не установлен</t>
  </si>
  <si>
    <t>Закон Ивановской области от 10.11.2017 № 86-ОЗ "Об утверждении перечня наказов избирателей на 2018 год"
(принят Ивановской областной Думой 26 октября 2017 г.)"</t>
  </si>
  <si>
    <t>11.11.2017 – 31.12.2018</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</si>
  <si>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</si>
  <si>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</si>
  <si>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</si>
  <si>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</si>
  <si>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</si>
  <si>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ст.16, ст.16 п.1 подп.13</t>
  </si>
  <si>
    <t>0701
0703</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</si>
  <si>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</si>
  <si>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</si>
  <si>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</si>
  <si>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</si>
  <si>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</si>
  <si>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0707</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</si>
  <si>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</si>
  <si>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</si>
  <si>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</si>
  <si>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ст.16 п.1 подп.13, ст.16 подст.13 п.1, ст.16 подст.16 п.1, ст.16 подст.17 п.1</t>
  </si>
  <si>
    <t>0703
0707
0709
0801</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</si>
  <si>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</si>
  <si>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</si>
  <si>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08.08.2017 № 293-п "О распределении субсидий бюджетам муниципальных районов и городских округов Ивановской области на реализацию мероприятий по капитальному ремонту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году"</t>
  </si>
  <si>
    <t>09.08.2017 – 31.12.2017</t>
  </si>
  <si>
    <t>5</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</si>
  <si>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</si>
  <si>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</si>
  <si>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</si>
  <si>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ст.40</t>
  </si>
  <si>
    <t>28.11.1992, не установлен</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</si>
  <si>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</si>
  <si>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01.01.2014 – 31.12.2017</t>
  </si>
  <si>
    <t>7</t>
  </si>
  <si>
    <t>0801</t>
  </si>
  <si>
    <t>Федеральный Закон от 29.12.1994 № 78-ФЗ "О библиотечном деле"</t>
  </si>
  <si>
    <t>ст.15 п.2 подп.1, ст.40</t>
  </si>
  <si>
    <t>02.01.1995, не установлен</t>
  </si>
  <si>
    <t>ст.16 п.1 подп.13, ст.16 п.1 подп.16</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</si>
  <si>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</si>
  <si>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2.1.30. создание условий для организации досуга и обеспечения жителей городского округа услугами организаций культуры</t>
  </si>
  <si>
    <t>2531</t>
  </si>
  <si>
    <t>ст.40, ст.40 п.1 подп.16, ст.40 п.1 подп.17</t>
  </si>
  <si>
    <t>0412
0801</t>
  </si>
  <si>
    <t>ст.15 п.2 подп.1</t>
  </si>
  <si>
    <t>ст.16, ст.16 п.1 подп.16, ст.16 п.1 подп.17, ст.16.1 п.1 подп.9</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</si>
  <si>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</si>
  <si>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08.07.2014,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</si>
  <si>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</si>
  <si>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</si>
  <si>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</si>
  <si>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</si>
  <si>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</si>
  <si>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</si>
  <si>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ст.16 п.1 подп.13, ст.16 п.1 подп.19</t>
  </si>
  <si>
    <t>Постановление Правительства Ивановской области от 18.02.2016 № 43-п "Об утверждении государственной программы Ивановской области "Развитие физической культуры и спорта в Ивановской области"</t>
  </si>
  <si>
    <t>26.02.2016, не установлен</t>
  </si>
  <si>
    <t>11</t>
  </si>
  <si>
    <t>0703
1102</t>
  </si>
  <si>
    <t>2.1.34. организация проведения официальных физкультурно-оздоровительных и спортивных мероприятий городского округа</t>
  </si>
  <si>
    <t>2535</t>
  </si>
  <si>
    <t>ст.16 п.1 подп.19, ст.16 подст.19 подп.1</t>
  </si>
  <si>
    <t>1102</t>
  </si>
  <si>
    <t>2.1.35. создание условий для массового отдыха жителей городского округа и организация обустройства мест массового отдыха населения</t>
  </si>
  <si>
    <t>2536</t>
  </si>
  <si>
    <t>21</t>
  </si>
  <si>
    <t>0412
0503</t>
  </si>
  <si>
    <t>2.1.36. формирование и содержание муниципального архива</t>
  </si>
  <si>
    <t>2537</t>
  </si>
  <si>
    <t>Закон Ивановской области от 01.03.2006 № 18-ОЗ "Об архивном деле в Ивановской области"</t>
  </si>
  <si>
    <t>15.03.2006, не установлен</t>
  </si>
  <si>
    <t>0113</t>
  </si>
  <si>
    <t>ст.16 п.1 подп.22</t>
  </si>
  <si>
    <t>Федеральный Закон от 22.10.2004 № 125-ФЗ "Об архивном деле"</t>
  </si>
  <si>
    <t>27.10.2004,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</si>
  <si>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</si>
  <si>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</si>
  <si>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</si>
  <si>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</si>
  <si>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15.01.1996, не установлен</t>
  </si>
  <si>
    <t>0503
0505</t>
  </si>
  <si>
    <t>ст.16 п.1 подп.23</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</si>
  <si>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</si>
  <si>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2539</t>
  </si>
  <si>
    <t>Постановление Правительства Ивановской области от 13.11.2013 № 452-п "Об утверждении государственной программы Ивановской области "Охрана окружающей среды Ивановской области"</t>
  </si>
  <si>
    <t>13.11.2013, не установлен</t>
  </si>
  <si>
    <t>0603</t>
  </si>
  <si>
    <t>2.1.39. утверждение правил благоустройства территории городского округа, осуществление контроля за их соблюдением</t>
  </si>
  <si>
    <t>2540</t>
  </si>
  <si>
    <t>ст.16 п.1 подп.25</t>
  </si>
  <si>
    <t>0503</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</si>
  <si>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t>
  </si>
  <si>
    <t>01.09.2017, не установлен</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</si>
  <si>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</si>
  <si>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</si>
  <si>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подп.5</t>
  </si>
  <si>
    <t>Закон Ивановской области от 21.10.2019 № 66-ОЗ "Об утверждении перечня наказов избирателей на 2020 год"</t>
  </si>
  <si>
    <t>01.01.2020, не установлен</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</si>
  <si>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</si>
  <si>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</si>
  <si>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Постановление Правительства Ивановской области от 21.02.2018 № 37-п "О распределении субсидий бюджетам муниципальных образований Ивановской области на обеспечение мероприятий по формированию современной городской среды в рамках подпрограммы "Благоустройство дворовых и общественных территорий" государственной программы Ивановской области "Формирование современной городской среды" в 2018 году"</t>
  </si>
  <si>
    <t>21.02.2018 – 31.12.2018</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</si>
  <si>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</si>
  <si>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</si>
  <si>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Приказ Министерства культуры РФ от 12.11.2015 № 2782 "Об утверждении границ территории и предмета охраны исторического поселения федерального значения город Кинешма Ивановской области"</t>
  </si>
  <si>
    <t>11.12.2015, не установлен</t>
  </si>
  <si>
    <t>20</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</si>
  <si>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</si>
  <si>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01.01.2017, не установлен</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</si>
  <si>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</si>
  <si>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</si>
  <si>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ст.16 п.1 подп.27</t>
  </si>
  <si>
    <t>0409
0503</t>
  </si>
  <si>
    <t>2.1.52. содействие развитию малого и среднего предпринимательства</t>
  </si>
  <si>
    <t>2553</t>
  </si>
  <si>
    <t>ст.16 п.1 подп.33</t>
  </si>
  <si>
    <t>0412</t>
  </si>
  <si>
    <t>2.1.53. оказание поддержки социально ориентированным некоммерческим организациям, благотворительной деятельности и добровольчеству</t>
  </si>
  <si>
    <t>2554</t>
  </si>
  <si>
    <t>Федеральный Закон от 12.01.1996 № 7-ФЗ "О некоммерческих организациях"</t>
  </si>
  <si>
    <t>ст.31.1, ст.31.3</t>
  </si>
  <si>
    <t>12.01.1996, не установлен</t>
  </si>
  <si>
    <t>0113
1003</t>
  </si>
  <si>
    <t>ст.16 п.1 подп.33, ст.16 подст.33 п.1</t>
  </si>
  <si>
    <t>2.1.54. организация и осуществление мероприятий по работе с детьми и молодежью в городском округе</t>
  </si>
  <si>
    <t>2555</t>
  </si>
  <si>
    <t>ст.16 п.1 подп.34</t>
  </si>
  <si>
    <t>Закон Ивановской области от 15.06.2007 № 80-ОЗ "О государственной молодежной политике в Ивановской области"</t>
  </si>
  <si>
    <t>ст.22, ст.7</t>
  </si>
  <si>
    <t>15.06.2007, не установлен</t>
  </si>
  <si>
    <t>0113
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</si>
  <si>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</si>
  <si>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</si>
  <si>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</si>
  <si>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</si>
  <si>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</si>
  <si>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</si>
  <si>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Закон Ивановской области от 23.06.2008 № 72-ОЗ "О муниципальной службе в Ивановской области"</t>
  </si>
  <si>
    <t>ст.7, ст.8, ст.9</t>
  </si>
  <si>
    <t>07.07.2008, не установлен</t>
  </si>
  <si>
    <t>0102
0103
0104
0106
0113
0709
0804
1105</t>
  </si>
  <si>
    <t>ст.16, ст.16 п.1 подп.1, ст.16 п.1 подп.13, ст.16 п.1 подп.17, ст.16 п.1 подп.19, ст.34, ст.34 п.1 подп.9, ст.34 п.9, ст.7</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</si>
  <si>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</si>
  <si>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</si>
  <si>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</si>
  <si>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Федеральный Закон от 02.03.2007 № 25-ФЗ "О муниципальной службе в Российской Федерации"</t>
  </si>
  <si>
    <t>ст.22, ст.2216</t>
  </si>
  <si>
    <t>01.06.2007,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</si>
  <si>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</si>
  <si>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</si>
  <si>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ст.16 п.1 подп.1, ст.16 п.1 подп.13, ст.16 п.1 подп.17, ст.34 п.9</t>
  </si>
  <si>
    <t>ст.22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</si>
  <si>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</si>
  <si>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</si>
  <si>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13</t>
  </si>
  <si>
    <t>1301</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</si>
  <si>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</si>
  <si>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2604</t>
  </si>
  <si>
    <t>2.2.5. создание муниципальных предприятий</t>
  </si>
  <si>
    <t>2605</t>
  </si>
  <si>
    <t>ст.16 п.1 подп.3, ст.17 п.1 подп.3</t>
  </si>
  <si>
    <t>Указ Президента Российской Федерации от 07.05.2012 № 601 "Об основных направлениях совершенствования системы государственного управления"</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</si>
  <si>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</si>
  <si>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0113
0502
0503</t>
  </si>
  <si>
    <t>Постановление Правительства Ивановской области от 16.04.2018 № 111-п "О распределении в 2018 году субсидий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t>
  </si>
  <si>
    <t>17.04.2018 – 31.12.2018</t>
  </si>
  <si>
    <t>2.2.12. полномочия в сфере водоснабжения и водоотведения, предусмотренные Федеральным законом от 7 декабря 2011 г.                      № 416-ФЗ «О водоснабжении и водоотведении»</t>
  </si>
  <si>
    <t>2612</t>
  </si>
  <si>
    <t>Постановление Правительства Ивановской области от 08.02.2012 № 32-п "О предоставлении из областного бюджета поселений (кроме  городских округов) Ивановской области субсидий на софинсирование расходов, связанных с осуществлением денежных выплат стимулирующего характера специалистам муниципальных учреждений культуры, и бюджетам городских округов и муниципальных районов Ивановской области на софинансирование расходов, связанных с осуществлением денежных выплат стимулирующего характера педагогическим работникам муниципальных детских музыкальных, художественных школ и школ искусств Ивановской области"</t>
  </si>
  <si>
    <t>01.01.2012 – 01.03.2013</t>
  </si>
  <si>
    <t>Постановление Правительства Ивановской области от 03.02.2020 № 32-п "О распределении субсидий бюджетам муниципальных образований Ивановской области на разработку проектной т рабочей документации на строительство и (или) реконструкцию комплексов очистных сооружений и систем водоотведения с целью сокращения доли загрязненных сточных вод в 2020 году"</t>
  </si>
  <si>
    <t>03.02.2020,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</si>
  <si>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</si>
  <si>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</si>
  <si>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ст.17</t>
  </si>
  <si>
    <t>Закон Ивановской области от 26.11.2009 № 130-ОЗ "О муниципальных выборах"</t>
  </si>
  <si>
    <t>28.11.2009, не установлен</t>
  </si>
  <si>
    <t>0107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</si>
  <si>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</si>
  <si>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</si>
  <si>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п.1 подп.7</t>
  </si>
  <si>
    <t>1201</t>
  </si>
  <si>
    <t>2.2.23. предоставление доплаты за выслугу лет к трудовой пенсии муниципальным служащим за счет средств местного бюджета</t>
  </si>
  <si>
    <t>2623</t>
  </si>
  <si>
    <t>ст.24</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</si>
  <si>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</si>
  <si>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</si>
  <si>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</si>
  <si>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10</t>
  </si>
  <si>
    <t>1001</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</si>
  <si>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</si>
  <si>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</si>
  <si>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</si>
  <si>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</si>
  <si>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оказание мер социальной поддержки</t>
  </si>
  <si>
    <t>2902</t>
  </si>
  <si>
    <t>1003
1006</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</si>
  <si>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</si>
  <si>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</si>
  <si>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</si>
  <si>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</si>
  <si>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</si>
  <si>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</si>
  <si>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ст.19 п.5, ст.9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</si>
  <si>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</si>
  <si>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</si>
  <si>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</si>
  <si>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</si>
  <si>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 xml:space="preserve"> </t>
  </si>
  <si>
    <t>0105</t>
  </si>
  <si>
    <t>2.4.2. за счет субвенций, предоставленных из бюджета субъекта Российской Федерации, всего</t>
  </si>
  <si>
    <t>3200</t>
  </si>
  <si>
    <t>2.4.2.1.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</si>
  <si>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</si>
  <si>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ст.19 п.5</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</si>
  <si>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</si>
  <si>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</si>
  <si>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</si>
  <si>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</si>
  <si>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</si>
  <si>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0104
0113</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</si>
  <si>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</si>
  <si>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</si>
  <si>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</si>
  <si>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</si>
  <si>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</si>
  <si>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0104</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</si>
  <si>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</si>
  <si>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</si>
  <si>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0701</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</si>
  <si>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</si>
  <si>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</si>
  <si>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</si>
  <si>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</si>
  <si>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</si>
  <si>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</si>
  <si>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</si>
  <si>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</si>
  <si>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</si>
  <si>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</si>
  <si>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</si>
  <si>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1003
1004</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</si>
  <si>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</si>
  <si>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</si>
  <si>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ст.19</t>
  </si>
  <si>
    <t>Закон Ивановской области от 10.04.2012 № 21-ОЗ "Об отдельных гарантиях прав ребенка в Ивановской области"</t>
  </si>
  <si>
    <t>04.05.2012,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</si>
  <si>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</si>
  <si>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</si>
  <si>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</si>
  <si>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</si>
  <si>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</si>
  <si>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</si>
  <si>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14</t>
  </si>
  <si>
    <t>0405</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</si>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</sst>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u val="single"/>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FF0000"/>
      <name val="Times New Roman Cyr"/>
      <family val="0"/>
    </font>
    <font>
      <sz val="10"/>
      <color rgb="FFFF0000"/>
      <name val="Arial Cyr"/>
      <family val="0"/>
    </font>
    <font>
      <sz val="8"/>
      <color rgb="FFFF0000"/>
      <name val="Times New Roman"/>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5" fillId="0" borderId="1">
      <alignment horizontal="center" vertical="center" wrapText="1"/>
      <protection/>
    </xf>
    <xf numFmtId="0" fontId="36" fillId="21" borderId="0">
      <alignment vertical="top"/>
      <protection/>
    </xf>
    <xf numFmtId="4" fontId="37" fillId="20" borderId="1">
      <alignment horizontal="right" vertical="top" shrinkToFit="1"/>
      <protection/>
    </xf>
    <xf numFmtId="49" fontId="37"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4" fillId="20" borderId="1">
      <alignment horizontal="center" vertical="top" wrapText="1"/>
      <protection/>
    </xf>
    <xf numFmtId="49" fontId="32" fillId="20" borderId="2">
      <alignment horizontal="center" vertical="center" wrapText="1"/>
      <protection/>
    </xf>
    <xf numFmtId="49" fontId="32" fillId="20" borderId="1">
      <alignment horizontal="center" vertical="center" wrapText="1"/>
      <protection/>
    </xf>
    <xf numFmtId="0" fontId="32" fillId="0" borderId="2">
      <alignment horizontal="center" vertical="top"/>
      <protection/>
    </xf>
    <xf numFmtId="49" fontId="32" fillId="20" borderId="1">
      <alignment horizontal="left" vertical="top" wrapText="1"/>
      <protection/>
    </xf>
    <xf numFmtId="49" fontId="33" fillId="0" borderId="0">
      <alignment horizontal="center" vertical="top"/>
      <protection/>
    </xf>
    <xf numFmtId="49" fontId="39" fillId="0" borderId="1">
      <alignment horizontal="center" vertical="center" wrapText="1"/>
      <protection/>
    </xf>
    <xf numFmtId="4" fontId="34" fillId="20" borderId="1">
      <alignment horizontal="right" vertical="top" shrinkToFit="1"/>
      <protection/>
    </xf>
    <xf numFmtId="0" fontId="31" fillId="21" borderId="5">
      <alignment vertical="top"/>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3" fillId="0" borderId="0">
      <alignment horizontal="right" vertical="top"/>
      <protection/>
    </xf>
    <xf numFmtId="0" fontId="41"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4" fillId="0" borderId="8">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15">
    <xf numFmtId="0" fontId="0" fillId="0" borderId="0" xfId="0" applyFont="1" applyAlignment="1">
      <alignment/>
    </xf>
    <xf numFmtId="0" fontId="0" fillId="0" borderId="0" xfId="0" applyAlignment="1" applyProtection="1">
      <alignment/>
      <protection locked="0"/>
    </xf>
    <xf numFmtId="0" fontId="31" fillId="0" borderId="0" xfId="98" applyNumberFormat="1" applyProtection="1">
      <alignment/>
      <protection/>
    </xf>
    <xf numFmtId="0" fontId="31" fillId="0" borderId="0" xfId="157" applyNumberFormat="1" applyProtection="1">
      <alignment horizontal="center" vertical="top"/>
      <protection/>
    </xf>
    <xf numFmtId="0" fontId="31" fillId="0" borderId="0" xfId="161" applyNumberFormat="1" applyProtection="1">
      <alignment horizontal="left" vertical="top"/>
      <protection/>
    </xf>
    <xf numFmtId="49" fontId="32" fillId="0" borderId="0" xfId="165" applyNumberFormat="1" applyProtection="1">
      <alignment horizontal="center" vertical="top" shrinkToFit="1"/>
      <protection/>
    </xf>
    <xf numFmtId="0" fontId="31" fillId="0" borderId="0" xfId="150" applyNumberFormat="1" applyProtection="1">
      <alignment vertical="top"/>
      <protection/>
    </xf>
    <xf numFmtId="0" fontId="33" fillId="0" borderId="0" xfId="121" applyNumberFormat="1" applyProtection="1">
      <alignment horizontal="center" vertical="top"/>
      <protection/>
    </xf>
    <xf numFmtId="0" fontId="33" fillId="0" borderId="0" xfId="99" applyNumberFormat="1" applyProtection="1">
      <alignment horizontal="left" vertical="top"/>
      <protection/>
    </xf>
    <xf numFmtId="0" fontId="33" fillId="0" borderId="0" xfId="116" applyNumberFormat="1" applyProtection="1">
      <alignment vertical="top"/>
      <protection/>
    </xf>
    <xf numFmtId="49" fontId="33" fillId="20" borderId="0" xfId="108" applyNumberFormat="1" applyProtection="1">
      <alignment vertical="top"/>
      <protection/>
    </xf>
    <xf numFmtId="0" fontId="33" fillId="20" borderId="0" xfId="43" applyNumberFormat="1" applyProtection="1">
      <alignment vertical="top"/>
      <protection/>
    </xf>
    <xf numFmtId="49" fontId="31" fillId="0" borderId="0" xfId="166" applyNumberFormat="1" applyProtection="1">
      <alignment/>
      <protection/>
    </xf>
    <xf numFmtId="0" fontId="32" fillId="0" borderId="1" xfId="101" applyNumberFormat="1" applyProtection="1">
      <alignment horizontal="center" vertical="top"/>
      <protection/>
    </xf>
    <xf numFmtId="0" fontId="32" fillId="0" borderId="2" xfId="137" applyNumberFormat="1" applyProtection="1">
      <alignment horizontal="center" vertical="top"/>
      <protection/>
    </xf>
    <xf numFmtId="49" fontId="34" fillId="0" borderId="2" xfId="103" applyNumberFormat="1" applyProtection="1">
      <alignment horizontal="left" vertical="top" wrapText="1"/>
      <protection/>
    </xf>
    <xf numFmtId="49" fontId="34" fillId="20" borderId="1" xfId="110" applyNumberFormat="1" applyProtection="1">
      <alignment horizontal="center" vertical="top" shrinkToFit="1"/>
      <protection/>
    </xf>
    <xf numFmtId="49" fontId="34" fillId="0" borderId="1" xfId="118" applyNumberFormat="1" applyProtection="1">
      <alignment horizontal="center" vertical="top"/>
      <protection/>
    </xf>
    <xf numFmtId="0" fontId="34" fillId="0" borderId="1" xfId="45" applyNumberFormat="1" applyProtection="1">
      <alignment horizontal="center" vertical="top"/>
      <protection/>
    </xf>
    <xf numFmtId="49" fontId="34" fillId="20" borderId="1" xfId="134" applyNumberFormat="1" applyProtection="1">
      <alignment horizontal="center" vertical="top" wrapText="1"/>
      <protection/>
    </xf>
    <xf numFmtId="4" fontId="34" fillId="20" borderId="1" xfId="141" applyNumberFormat="1" applyProtection="1">
      <alignment horizontal="right" vertical="top" shrinkToFit="1"/>
      <protection/>
    </xf>
    <xf numFmtId="49" fontId="32" fillId="0" borderId="2" xfId="104" applyNumberFormat="1" applyProtection="1">
      <alignment horizontal="left" vertical="top" wrapText="1"/>
      <protection/>
    </xf>
    <xf numFmtId="49" fontId="32" fillId="20" borderId="1" xfId="112" applyNumberFormat="1" applyProtection="1">
      <alignment horizontal="center" vertical="top" shrinkToFit="1"/>
      <protection/>
    </xf>
    <xf numFmtId="49" fontId="32" fillId="0" borderId="2" xfId="119" applyNumberFormat="1" applyProtection="1">
      <alignment horizontal="center" vertical="top" wrapText="1"/>
      <protection/>
    </xf>
    <xf numFmtId="49" fontId="32" fillId="0" borderId="1" xfId="132" applyNumberFormat="1" applyProtection="1">
      <alignment horizontal="center" vertical="top" wrapText="1"/>
      <protection/>
    </xf>
    <xf numFmtId="0" fontId="32" fillId="0" borderId="2" xfId="46" applyNumberFormat="1" applyProtection="1">
      <alignment horizontal="center" vertical="top" wrapText="1"/>
      <protection/>
    </xf>
    <xf numFmtId="0" fontId="32" fillId="0" borderId="1" xfId="51" applyNumberFormat="1" applyProtection="1">
      <alignment horizontal="center" vertical="top" wrapText="1"/>
      <protection/>
    </xf>
    <xf numFmtId="49" fontId="32" fillId="20" borderId="1" xfId="138" applyNumberFormat="1" applyProtection="1">
      <alignment horizontal="left" vertical="top" wrapText="1"/>
      <protection/>
    </xf>
    <xf numFmtId="4" fontId="32" fillId="20" borderId="1" xfId="143" applyNumberFormat="1" applyProtection="1">
      <alignment horizontal="right" vertical="top" shrinkToFit="1"/>
      <protection/>
    </xf>
    <xf numFmtId="49" fontId="32" fillId="20" borderId="1" xfId="163" applyNumberFormat="1" applyProtection="1">
      <alignment horizontal="center" vertical="top" wrapText="1"/>
      <protection/>
    </xf>
    <xf numFmtId="49" fontId="32" fillId="0" borderId="7" xfId="167" applyNumberFormat="1" applyProtection="1">
      <alignment horizontal="center" vertical="top" shrinkToFit="1"/>
      <protection/>
    </xf>
    <xf numFmtId="49" fontId="34" fillId="0" borderId="8" xfId="169" applyNumberFormat="1" applyProtection="1">
      <alignment horizontal="left" vertical="top" wrapText="1"/>
      <protection/>
    </xf>
    <xf numFmtId="49" fontId="34" fillId="0" borderId="3" xfId="171" applyNumberFormat="1" applyProtection="1">
      <alignment horizontal="center" vertical="top"/>
      <protection/>
    </xf>
    <xf numFmtId="0" fontId="34" fillId="0" borderId="3" xfId="47" applyNumberFormat="1" applyProtection="1">
      <alignment horizontal="center" vertical="top"/>
      <protection/>
    </xf>
    <xf numFmtId="4" fontId="34" fillId="20" borderId="3" xfId="56" applyNumberFormat="1" applyProtection="1">
      <alignment horizontal="right" vertical="top" shrinkToFit="1"/>
      <protection/>
    </xf>
    <xf numFmtId="0" fontId="33" fillId="0" borderId="0" xfId="106" applyNumberFormat="1" applyProtection="1">
      <alignment horizontal="left" vertical="top" wrapText="1"/>
      <protection/>
    </xf>
    <xf numFmtId="49" fontId="33" fillId="20" borderId="0" xfId="114" applyNumberFormat="1" applyProtection="1">
      <alignment horizontal="center" vertical="top"/>
      <protection/>
    </xf>
    <xf numFmtId="49" fontId="33" fillId="0" borderId="0" xfId="139" applyNumberFormat="1" applyProtection="1">
      <alignment horizontal="center" vertical="top"/>
      <protection/>
    </xf>
    <xf numFmtId="49" fontId="32" fillId="20" borderId="1" xfId="112" applyNumberFormat="1" applyProtection="1">
      <alignment horizontal="center" vertical="top" shrinkToFit="1"/>
      <protection/>
    </xf>
    <xf numFmtId="49" fontId="32" fillId="20" borderId="1" xfId="112">
      <alignment horizontal="center" vertical="top" shrinkToFit="1"/>
      <protection/>
    </xf>
    <xf numFmtId="49" fontId="32" fillId="0" borderId="18" xfId="104" applyNumberFormat="1" applyBorder="1" applyProtection="1">
      <alignment horizontal="left" vertical="top" wrapText="1"/>
      <protection/>
    </xf>
    <xf numFmtId="49" fontId="32" fillId="0" borderId="19" xfId="104" applyNumberFormat="1" applyBorder="1" applyProtection="1">
      <alignment horizontal="left" vertical="top" wrapText="1"/>
      <protection/>
    </xf>
    <xf numFmtId="49" fontId="32" fillId="0" borderId="20" xfId="104" applyNumberFormat="1" applyBorder="1" applyProtection="1">
      <alignment horizontal="left" vertical="top"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174" applyNumberFormat="1" applyProtection="1">
      <alignment horizontal="center" vertical="center" wrapText="1"/>
      <protection/>
    </xf>
    <xf numFmtId="49" fontId="32" fillId="0" borderId="1" xfId="174">
      <alignment horizontal="center" vertical="center" wrapText="1"/>
      <protection/>
    </xf>
    <xf numFmtId="49" fontId="32" fillId="0" borderId="1" xfId="175" applyNumberFormat="1" applyProtection="1">
      <alignment horizontal="center" vertical="center" wrapText="1"/>
      <protection/>
    </xf>
    <xf numFmtId="49" fontId="32" fillId="0" borderId="1" xfId="175">
      <alignment horizontal="center" vertical="center"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2" fillId="0" borderId="1" xfId="173" applyNumberFormat="1" applyProtection="1">
      <alignment horizontal="center" vertical="center" wrapText="1"/>
      <protection/>
    </xf>
    <xf numFmtId="49" fontId="32" fillId="0" borderId="1" xfId="173">
      <alignment horizontal="center" vertical="center" wrapText="1"/>
      <protection/>
    </xf>
    <xf numFmtId="49" fontId="32" fillId="0" borderId="1" xfId="172" applyNumberFormat="1" applyProtection="1">
      <alignment horizontal="center" vertical="center" wrapText="1"/>
      <protection/>
    </xf>
    <xf numFmtId="49" fontId="32" fillId="0" borderId="1" xfId="172">
      <alignment horizontal="center" vertical="center" wrapText="1"/>
      <protection/>
    </xf>
    <xf numFmtId="49" fontId="32" fillId="0" borderId="18" xfId="168" applyNumberFormat="1" applyBorder="1" applyProtection="1">
      <alignment horizontal="center" vertical="center" wrapText="1"/>
      <protection/>
    </xf>
    <xf numFmtId="49" fontId="32" fillId="0" borderId="20" xfId="168" applyNumberFormat="1" applyBorder="1" applyProtection="1">
      <alignment horizontal="center" vertical="center" wrapText="1"/>
      <protection/>
    </xf>
    <xf numFmtId="49" fontId="32" fillId="0" borderId="19" xfId="168" applyNumberFormat="1" applyBorder="1" applyProtection="1">
      <alignment horizontal="center" vertical="center" wrapText="1"/>
      <protection/>
    </xf>
    <xf numFmtId="49" fontId="32" fillId="0" borderId="1" xfId="170" applyNumberFormat="1" applyProtection="1">
      <alignment horizontal="center" vertical="center" wrapText="1"/>
      <protection/>
    </xf>
    <xf numFmtId="49" fontId="32" fillId="0" borderId="1" xfId="170">
      <alignment horizontal="center" vertical="center" wrapText="1"/>
      <protection/>
    </xf>
    <xf numFmtId="49" fontId="32" fillId="20" borderId="1" xfId="138" applyNumberFormat="1" applyProtection="1">
      <alignment horizontal="left" vertical="top" wrapText="1"/>
      <protection/>
    </xf>
    <xf numFmtId="49" fontId="32" fillId="20" borderId="1" xfId="138">
      <alignment horizontal="left" vertical="top" wrapText="1"/>
      <protection/>
    </xf>
    <xf numFmtId="0" fontId="33" fillId="0" borderId="0" xfId="116" applyNumberFormat="1" applyProtection="1">
      <alignment vertical="top"/>
      <protection/>
    </xf>
    <xf numFmtId="0" fontId="33" fillId="0" borderId="0" xfId="116">
      <alignment vertical="top"/>
      <protection/>
    </xf>
    <xf numFmtId="0" fontId="33" fillId="0" borderId="0" xfId="158" applyNumberFormat="1" applyProtection="1">
      <alignment horizontal="right" vertical="top"/>
      <protection/>
    </xf>
    <xf numFmtId="0" fontId="33" fillId="0" borderId="0" xfId="158">
      <alignment horizontal="right" vertical="top"/>
      <protection/>
    </xf>
    <xf numFmtId="0" fontId="31" fillId="0" borderId="0" xfId="161" applyNumberFormat="1" applyProtection="1">
      <alignment horizontal="left" vertical="top"/>
      <protection/>
    </xf>
    <xf numFmtId="0" fontId="31" fillId="0" borderId="0" xfId="161">
      <alignment horizontal="left" vertical="top"/>
      <protection/>
    </xf>
    <xf numFmtId="0" fontId="31" fillId="0" borderId="0" xfId="98" applyNumberFormat="1" applyProtection="1">
      <alignment/>
      <protection/>
    </xf>
    <xf numFmtId="0" fontId="31" fillId="0" borderId="0" xfId="98">
      <alignment/>
      <protection/>
    </xf>
    <xf numFmtId="0" fontId="33" fillId="0" borderId="0" xfId="121" applyNumberFormat="1" applyProtection="1">
      <alignment horizontal="center" vertical="top"/>
      <protection/>
    </xf>
    <xf numFmtId="0" fontId="33" fillId="0" borderId="0" xfId="121">
      <alignment horizontal="center" vertical="top"/>
      <protection/>
    </xf>
    <xf numFmtId="0" fontId="33" fillId="0" borderId="0" xfId="99" applyNumberFormat="1" applyProtection="1">
      <alignment horizontal="left" vertical="top"/>
      <protection/>
    </xf>
    <xf numFmtId="0" fontId="33" fillId="0" borderId="0" xfId="99">
      <alignment horizontal="left" vertical="top"/>
      <protection/>
    </xf>
    <xf numFmtId="49" fontId="32" fillId="20" borderId="1" xfId="163" applyNumberFormat="1" applyProtection="1">
      <alignment horizontal="center" vertical="top" wrapText="1"/>
      <protection/>
    </xf>
    <xf numFmtId="49" fontId="32" fillId="20" borderId="1" xfId="163">
      <alignment horizontal="center" vertical="top" wrapText="1"/>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2" fillId="0" borderId="1" xfId="57" applyNumberFormat="1" applyProtection="1">
      <alignment horizontal="center" vertical="center" wrapText="1"/>
      <protection/>
    </xf>
    <xf numFmtId="49" fontId="32" fillId="0" borderId="1" xfId="57">
      <alignment horizontal="center" vertical="center" wrapText="1"/>
      <protection/>
    </xf>
    <xf numFmtId="49" fontId="32" fillId="0" borderId="1" xfId="145" applyNumberFormat="1" applyProtection="1">
      <alignment horizontal="center" vertical="center" wrapText="1"/>
      <protection/>
    </xf>
    <xf numFmtId="49" fontId="32" fillId="0" borderId="1" xfId="145">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0" fontId="31" fillId="0" borderId="0" xfId="35" applyNumberFormat="1" applyProtection="1">
      <alignment horizontal="left" wrapText="1"/>
      <protection/>
    </xf>
    <xf numFmtId="0" fontId="31" fillId="0" borderId="0" xfId="35">
      <alignment horizontal="left" wrapText="1"/>
      <protection/>
    </xf>
    <xf numFmtId="0" fontId="40" fillId="0" borderId="0" xfId="155" applyNumberFormat="1" applyProtection="1">
      <alignment horizontal="center" vertical="top" wrapText="1"/>
      <protection/>
    </xf>
    <xf numFmtId="0" fontId="40" fillId="0" borderId="0" xfId="155">
      <alignment horizontal="center" vertical="top" wrapText="1"/>
      <protection/>
    </xf>
    <xf numFmtId="0" fontId="31" fillId="0" borderId="0" xfId="157" applyNumberFormat="1" applyProtection="1">
      <alignment horizontal="center" vertical="top"/>
      <protection/>
    </xf>
    <xf numFmtId="0" fontId="31" fillId="0" borderId="0" xfId="157">
      <alignment horizontal="center" vertical="top"/>
      <protection/>
    </xf>
    <xf numFmtId="0" fontId="31" fillId="0" borderId="0" xfId="150" applyNumberFormat="1" applyProtection="1">
      <alignment vertical="top"/>
      <protection/>
    </xf>
    <xf numFmtId="0" fontId="31" fillId="0" borderId="0" xfId="150">
      <alignment vertical="top"/>
      <protection/>
    </xf>
    <xf numFmtId="49" fontId="39" fillId="0" borderId="18" xfId="154" applyNumberFormat="1" applyBorder="1" applyProtection="1">
      <alignment horizontal="center" vertical="center" wrapText="1"/>
      <protection/>
    </xf>
    <xf numFmtId="49" fontId="39" fillId="0" borderId="20" xfId="154" applyNumberFormat="1" applyBorder="1" applyProtection="1">
      <alignment horizontal="center" vertical="center" wrapText="1"/>
      <protection/>
    </xf>
    <xf numFmtId="49" fontId="39" fillId="0" borderId="19" xfId="154" applyNumberFormat="1" applyBorder="1" applyProtection="1">
      <alignment horizontal="center" vertical="center" wrapText="1"/>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2" fillId="0" borderId="1" xfId="125" applyNumberFormat="1" applyProtection="1">
      <alignment horizontal="center" vertical="center"/>
      <protection/>
    </xf>
    <xf numFmtId="49" fontId="32" fillId="0" borderId="1" xfId="125">
      <alignment horizontal="center" vertical="center"/>
      <protection/>
    </xf>
    <xf numFmtId="49" fontId="32" fillId="20" borderId="2" xfId="54" applyNumberFormat="1" applyProtection="1">
      <alignment horizontal="center" vertical="center" wrapText="1"/>
      <protection/>
    </xf>
    <xf numFmtId="49" fontId="32" fillId="20" borderId="2" xfId="54">
      <alignment horizontal="center" vertical="center" wrapText="1"/>
      <protection/>
    </xf>
    <xf numFmtId="49" fontId="32" fillId="0" borderId="1" xfId="44" applyNumberFormat="1" applyProtection="1">
      <alignment horizontal="center" vertical="center" wrapText="1"/>
      <protection/>
    </xf>
    <xf numFmtId="49" fontId="32" fillId="0" borderId="1" xfId="44">
      <alignment horizontal="center" vertical="center" wrapText="1"/>
      <protection/>
    </xf>
    <xf numFmtId="49" fontId="32" fillId="0" borderId="1" xfId="53" applyNumberFormat="1" applyProtection="1">
      <alignment horizontal="center" vertical="center" wrapText="1"/>
      <protection/>
    </xf>
    <xf numFmtId="49" fontId="32" fillId="0" borderId="1" xfId="53">
      <alignment horizontal="center" vertical="center" wrapText="1"/>
      <protection/>
    </xf>
    <xf numFmtId="49" fontId="32" fillId="0" borderId="1" xfId="49" applyNumberFormat="1" applyProtection="1">
      <alignment horizontal="center" vertical="center" wrapText="1"/>
      <protection/>
    </xf>
    <xf numFmtId="49" fontId="32" fillId="0" borderId="1" xfId="49">
      <alignment horizontal="center" vertical="center" wrapText="1"/>
      <protection/>
    </xf>
    <xf numFmtId="0" fontId="41" fillId="0" borderId="0" xfId="159" applyNumberFormat="1" applyProtection="1">
      <alignment vertical="top"/>
      <protection/>
    </xf>
    <xf numFmtId="0" fontId="41" fillId="0" borderId="0" xfId="159">
      <alignment vertical="top"/>
      <protection/>
    </xf>
    <xf numFmtId="0" fontId="33" fillId="20" borderId="0" xfId="160" applyNumberFormat="1" applyProtection="1">
      <alignment horizontal="left" vertical="top"/>
      <protection/>
    </xf>
    <xf numFmtId="0" fontId="33" fillId="20" borderId="0" xfId="160">
      <alignment horizontal="left" vertical="top"/>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153"/>
  <sheetViews>
    <sheetView showGridLines="0" tabSelected="1" zoomScale="85" zoomScaleNormal="85" zoomScaleSheetLayoutView="85" zoomScalePageLayoutView="85" workbookViewId="0" topLeftCell="AL1">
      <selection activeCell="AV31" sqref="AV31"/>
    </sheetView>
  </sheetViews>
  <sheetFormatPr defaultColWidth="9.140625" defaultRowHeight="15"/>
  <cols>
    <col min="1" max="1" width="37.281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70"/>
      <c r="D1" s="71"/>
      <c r="E1" s="71"/>
      <c r="F1" s="71"/>
      <c r="G1" s="71"/>
      <c r="H1" s="71"/>
      <c r="I1" s="71"/>
      <c r="J1" s="71"/>
      <c r="K1" s="71"/>
      <c r="L1" s="71"/>
      <c r="M1" s="71"/>
      <c r="N1" s="71"/>
      <c r="O1" s="71"/>
      <c r="P1" s="71"/>
      <c r="Q1" s="71"/>
      <c r="R1" s="71"/>
      <c r="S1" s="71"/>
      <c r="T1" s="71"/>
      <c r="U1" s="71"/>
      <c r="V1" s="71"/>
      <c r="W1" s="71"/>
      <c r="X1" s="2"/>
      <c r="Y1" s="2"/>
      <c r="Z1" s="2"/>
      <c r="AA1" s="70"/>
      <c r="AB1" s="71"/>
      <c r="AC1" s="71"/>
      <c r="AD1" s="71"/>
      <c r="AE1" s="2"/>
      <c r="AF1" s="2"/>
      <c r="AG1" s="2"/>
      <c r="AH1" s="2"/>
      <c r="AI1" s="2"/>
      <c r="AJ1" s="2"/>
      <c r="AK1" s="2"/>
      <c r="AL1" s="2"/>
      <c r="AM1" s="2"/>
      <c r="AN1" s="70"/>
      <c r="AO1" s="71"/>
      <c r="AP1" s="71"/>
      <c r="AQ1" s="71"/>
      <c r="AR1" s="71"/>
      <c r="AS1" s="71"/>
      <c r="AT1" s="71"/>
      <c r="AU1" s="2"/>
      <c r="AV1" s="2"/>
      <c r="AW1" s="70"/>
      <c r="AX1" s="71"/>
      <c r="AY1" s="71"/>
      <c r="AZ1" s="71"/>
      <c r="BA1" s="2"/>
      <c r="BB1" s="70"/>
      <c r="BC1" s="71"/>
      <c r="BD1" s="71"/>
      <c r="BE1" s="71"/>
      <c r="BF1" s="2"/>
      <c r="BG1" s="70"/>
      <c r="BH1" s="71"/>
      <c r="BI1" s="71"/>
      <c r="BJ1" s="71"/>
      <c r="BK1" s="2"/>
      <c r="BL1" s="66" t="s">
        <v>0</v>
      </c>
      <c r="BM1" s="67"/>
      <c r="BN1" s="67"/>
      <c r="BO1" s="67"/>
      <c r="BP1" s="3"/>
      <c r="BQ1" s="3"/>
      <c r="BR1" s="90"/>
      <c r="BS1" s="91"/>
      <c r="BT1" s="91"/>
      <c r="BU1" s="91"/>
      <c r="BV1" s="91"/>
      <c r="BW1" s="91"/>
      <c r="BX1" s="91"/>
      <c r="BY1" s="3"/>
      <c r="BZ1" s="3"/>
      <c r="CA1" s="90"/>
      <c r="CB1" s="91"/>
      <c r="CC1" s="91"/>
      <c r="CD1" s="91"/>
      <c r="CE1" s="2"/>
      <c r="CF1" s="68"/>
      <c r="CG1" s="69"/>
      <c r="CH1" s="69"/>
      <c r="CI1" s="69"/>
      <c r="CJ1" s="4"/>
      <c r="CK1" s="68"/>
      <c r="CL1" s="69"/>
      <c r="CM1" s="69"/>
      <c r="CN1" s="69"/>
      <c r="CO1" s="4"/>
      <c r="CP1" s="66"/>
      <c r="CQ1" s="67"/>
      <c r="CR1" s="67"/>
      <c r="CS1" s="67"/>
      <c r="CT1" s="2"/>
      <c r="CU1" s="68"/>
      <c r="CV1" s="69"/>
      <c r="CW1" s="69"/>
      <c r="CX1" s="69"/>
      <c r="CY1" s="4"/>
      <c r="CZ1" s="68"/>
      <c r="DA1" s="69"/>
      <c r="DB1" s="69"/>
      <c r="DC1" s="69"/>
      <c r="DD1" s="4"/>
      <c r="DE1" s="68"/>
      <c r="DF1" s="69"/>
      <c r="DG1" s="69"/>
      <c r="DH1" s="69"/>
      <c r="DI1" s="4"/>
      <c r="DJ1" s="68"/>
      <c r="DK1" s="69"/>
      <c r="DL1" s="69"/>
      <c r="DM1" s="69"/>
      <c r="DN1" s="4"/>
      <c r="DO1" s="68"/>
      <c r="DP1" s="69"/>
      <c r="DQ1" s="69"/>
      <c r="DR1" s="69"/>
      <c r="DS1" s="4"/>
      <c r="DT1" s="68"/>
      <c r="DU1" s="69"/>
      <c r="DV1" s="69"/>
      <c r="DW1" s="69"/>
      <c r="DX1" s="4"/>
      <c r="DY1" s="5" t="s">
        <v>1</v>
      </c>
      <c r="DZ1" s="2"/>
    </row>
    <row r="2" spans="1:130" ht="12.75" customHeight="1">
      <c r="A2" s="88" t="s">
        <v>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2"/>
      <c r="BL2" s="66" t="s">
        <v>3</v>
      </c>
      <c r="BM2" s="67"/>
      <c r="BN2" s="67"/>
      <c r="BO2" s="67"/>
      <c r="BP2" s="3"/>
      <c r="BQ2" s="3"/>
      <c r="BR2" s="90"/>
      <c r="BS2" s="91"/>
      <c r="BT2" s="91"/>
      <c r="BU2" s="91"/>
      <c r="BV2" s="91"/>
      <c r="BW2" s="91"/>
      <c r="BX2" s="91"/>
      <c r="BY2" s="3"/>
      <c r="BZ2" s="3"/>
      <c r="CA2" s="90"/>
      <c r="CB2" s="91"/>
      <c r="CC2" s="91"/>
      <c r="CD2" s="91"/>
      <c r="CE2" s="2"/>
      <c r="CF2" s="68"/>
      <c r="CG2" s="69"/>
      <c r="CH2" s="69"/>
      <c r="CI2" s="69"/>
      <c r="CJ2" s="4"/>
      <c r="CK2" s="68"/>
      <c r="CL2" s="69"/>
      <c r="CM2" s="69"/>
      <c r="CN2" s="69"/>
      <c r="CO2" s="4"/>
      <c r="CP2" s="66"/>
      <c r="CQ2" s="67"/>
      <c r="CR2" s="67"/>
      <c r="CS2" s="67"/>
      <c r="CT2" s="2"/>
      <c r="CU2" s="68"/>
      <c r="CV2" s="69"/>
      <c r="CW2" s="69"/>
      <c r="CX2" s="69"/>
      <c r="CY2" s="4"/>
      <c r="CZ2" s="68"/>
      <c r="DA2" s="69"/>
      <c r="DB2" s="69"/>
      <c r="DC2" s="69"/>
      <c r="DD2" s="4"/>
      <c r="DE2" s="68"/>
      <c r="DF2" s="69"/>
      <c r="DG2" s="69"/>
      <c r="DH2" s="69"/>
      <c r="DI2" s="4"/>
      <c r="DJ2" s="68"/>
      <c r="DK2" s="69"/>
      <c r="DL2" s="69"/>
      <c r="DM2" s="69"/>
      <c r="DN2" s="4"/>
      <c r="DO2" s="68"/>
      <c r="DP2" s="69"/>
      <c r="DQ2" s="69"/>
      <c r="DR2" s="69"/>
      <c r="DS2" s="4"/>
      <c r="DT2" s="68"/>
      <c r="DU2" s="69"/>
      <c r="DV2" s="69"/>
      <c r="DW2" s="69"/>
      <c r="DX2" s="4"/>
      <c r="DY2" s="2"/>
      <c r="DZ2" s="2"/>
    </row>
    <row r="3" spans="1:130" ht="12.75" customHeight="1">
      <c r="A3" s="88" t="s">
        <v>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3"/>
      <c r="BL3" s="66" t="s">
        <v>5</v>
      </c>
      <c r="BM3" s="67"/>
      <c r="BN3" s="67"/>
      <c r="BO3" s="67"/>
      <c r="BP3" s="6"/>
      <c r="BQ3" s="6"/>
      <c r="BR3" s="92"/>
      <c r="BS3" s="93"/>
      <c r="BT3" s="93"/>
      <c r="BU3" s="93"/>
      <c r="BV3" s="93"/>
      <c r="BW3" s="93"/>
      <c r="BX3" s="93"/>
      <c r="BY3" s="6"/>
      <c r="BZ3" s="6"/>
      <c r="CA3" s="92"/>
      <c r="CB3" s="93"/>
      <c r="CC3" s="93"/>
      <c r="CD3" s="93"/>
      <c r="CE3" s="2"/>
      <c r="CF3" s="68"/>
      <c r="CG3" s="69"/>
      <c r="CH3" s="69"/>
      <c r="CI3" s="69"/>
      <c r="CJ3" s="4"/>
      <c r="CK3" s="68"/>
      <c r="CL3" s="69"/>
      <c r="CM3" s="69"/>
      <c r="CN3" s="69"/>
      <c r="CO3" s="4"/>
      <c r="CP3" s="66"/>
      <c r="CQ3" s="67"/>
      <c r="CR3" s="67"/>
      <c r="CS3" s="67"/>
      <c r="CT3" s="2"/>
      <c r="CU3" s="68"/>
      <c r="CV3" s="69"/>
      <c r="CW3" s="69"/>
      <c r="CX3" s="69"/>
      <c r="CY3" s="4"/>
      <c r="CZ3" s="68"/>
      <c r="DA3" s="69"/>
      <c r="DB3" s="69"/>
      <c r="DC3" s="69"/>
      <c r="DD3" s="4"/>
      <c r="DE3" s="68"/>
      <c r="DF3" s="69"/>
      <c r="DG3" s="69"/>
      <c r="DH3" s="69"/>
      <c r="DI3" s="4"/>
      <c r="DJ3" s="68"/>
      <c r="DK3" s="69"/>
      <c r="DL3" s="69"/>
      <c r="DM3" s="69"/>
      <c r="DN3" s="4"/>
      <c r="DO3" s="68"/>
      <c r="DP3" s="69"/>
      <c r="DQ3" s="69"/>
      <c r="DR3" s="69"/>
      <c r="DS3" s="4"/>
      <c r="DT3" s="68"/>
      <c r="DU3" s="69"/>
      <c r="DV3" s="69"/>
      <c r="DW3" s="69"/>
      <c r="DX3" s="4"/>
      <c r="DY3" s="2"/>
      <c r="DZ3" s="2"/>
    </row>
    <row r="4" spans="1:130" ht="12.75" customHeight="1">
      <c r="A4" s="7"/>
      <c r="B4" s="7"/>
      <c r="C4" s="72"/>
      <c r="D4" s="73"/>
      <c r="E4" s="73"/>
      <c r="F4" s="73"/>
      <c r="G4" s="73"/>
      <c r="H4" s="73"/>
      <c r="I4" s="73"/>
      <c r="J4" s="73"/>
      <c r="K4" s="73"/>
      <c r="L4" s="73"/>
      <c r="M4" s="73"/>
      <c r="N4" s="73"/>
      <c r="O4" s="73"/>
      <c r="P4" s="73"/>
      <c r="Q4" s="73"/>
      <c r="R4" s="73"/>
      <c r="S4" s="73"/>
      <c r="T4" s="73"/>
      <c r="U4" s="73"/>
      <c r="V4" s="73"/>
      <c r="W4" s="73"/>
      <c r="X4" s="7"/>
      <c r="Y4" s="7"/>
      <c r="Z4" s="7"/>
      <c r="AA4" s="72"/>
      <c r="AB4" s="73"/>
      <c r="AC4" s="73"/>
      <c r="AD4" s="73"/>
      <c r="AE4" s="7"/>
      <c r="AF4" s="7"/>
      <c r="AG4" s="7"/>
      <c r="AH4" s="7"/>
      <c r="AI4" s="7"/>
      <c r="AJ4" s="7"/>
      <c r="AK4" s="7"/>
      <c r="AL4" s="7"/>
      <c r="AM4" s="7"/>
      <c r="AN4" s="72"/>
      <c r="AO4" s="73"/>
      <c r="AP4" s="73"/>
      <c r="AQ4" s="73"/>
      <c r="AR4" s="73"/>
      <c r="AS4" s="73"/>
      <c r="AT4" s="73"/>
      <c r="AU4" s="7"/>
      <c r="AV4" s="7"/>
      <c r="AW4" s="72"/>
      <c r="AX4" s="73"/>
      <c r="AY4" s="73"/>
      <c r="AZ4" s="73"/>
      <c r="BA4" s="7"/>
      <c r="BB4" s="72"/>
      <c r="BC4" s="73"/>
      <c r="BD4" s="73"/>
      <c r="BE4" s="73"/>
      <c r="BF4" s="7"/>
      <c r="BG4" s="72"/>
      <c r="BH4" s="73"/>
      <c r="BI4" s="73"/>
      <c r="BJ4" s="73"/>
      <c r="BK4" s="7"/>
      <c r="BL4" s="66" t="s">
        <v>6</v>
      </c>
      <c r="BM4" s="67"/>
      <c r="BN4" s="67"/>
      <c r="BO4" s="67"/>
      <c r="BP4" s="7"/>
      <c r="BQ4" s="7"/>
      <c r="BR4" s="72"/>
      <c r="BS4" s="73"/>
      <c r="BT4" s="73"/>
      <c r="BU4" s="73"/>
      <c r="BV4" s="73"/>
      <c r="BW4" s="73"/>
      <c r="BX4" s="73"/>
      <c r="BY4" s="7"/>
      <c r="BZ4" s="7"/>
      <c r="CA4" s="72"/>
      <c r="CB4" s="73"/>
      <c r="CC4" s="73"/>
      <c r="CD4" s="73"/>
      <c r="CE4" s="2"/>
      <c r="CF4" s="68"/>
      <c r="CG4" s="69"/>
      <c r="CH4" s="69"/>
      <c r="CI4" s="69"/>
      <c r="CJ4" s="4"/>
      <c r="CK4" s="68"/>
      <c r="CL4" s="69"/>
      <c r="CM4" s="69"/>
      <c r="CN4" s="69"/>
      <c r="CO4" s="4"/>
      <c r="CP4" s="74"/>
      <c r="CQ4" s="75"/>
      <c r="CR4" s="75"/>
      <c r="CS4" s="75"/>
      <c r="CT4" s="2"/>
      <c r="CU4" s="68"/>
      <c r="CV4" s="69"/>
      <c r="CW4" s="69"/>
      <c r="CX4" s="69"/>
      <c r="CY4" s="4"/>
      <c r="CZ4" s="68"/>
      <c r="DA4" s="69"/>
      <c r="DB4" s="69"/>
      <c r="DC4" s="69"/>
      <c r="DD4" s="4"/>
      <c r="DE4" s="68"/>
      <c r="DF4" s="69"/>
      <c r="DG4" s="69"/>
      <c r="DH4" s="69"/>
      <c r="DI4" s="4"/>
      <c r="DJ4" s="68"/>
      <c r="DK4" s="69"/>
      <c r="DL4" s="69"/>
      <c r="DM4" s="69"/>
      <c r="DN4" s="4"/>
      <c r="DO4" s="68"/>
      <c r="DP4" s="69"/>
      <c r="DQ4" s="69"/>
      <c r="DR4" s="69"/>
      <c r="DS4" s="4"/>
      <c r="DT4" s="68"/>
      <c r="DU4" s="69"/>
      <c r="DV4" s="69"/>
      <c r="DW4" s="69"/>
      <c r="DX4" s="4"/>
      <c r="DY4" s="2"/>
      <c r="DZ4" s="2"/>
    </row>
    <row r="5" spans="1:130" ht="12.75" customHeight="1">
      <c r="A5" s="72" t="s">
        <v>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
      <c r="BL5" s="66"/>
      <c r="BM5" s="67"/>
      <c r="BN5" s="67"/>
      <c r="BO5" s="67"/>
      <c r="BP5" s="7"/>
      <c r="BQ5" s="7"/>
      <c r="BR5" s="72"/>
      <c r="BS5" s="73"/>
      <c r="BT5" s="73"/>
      <c r="BU5" s="73"/>
      <c r="BV5" s="73"/>
      <c r="BW5" s="73"/>
      <c r="BX5" s="73"/>
      <c r="BY5" s="7"/>
      <c r="BZ5" s="7"/>
      <c r="CA5" s="72"/>
      <c r="CB5" s="73"/>
      <c r="CC5" s="73"/>
      <c r="CD5" s="73"/>
      <c r="CE5" s="2"/>
      <c r="CF5" s="68"/>
      <c r="CG5" s="69"/>
      <c r="CH5" s="69"/>
      <c r="CI5" s="69"/>
      <c r="CJ5" s="4"/>
      <c r="CK5" s="68"/>
      <c r="CL5" s="69"/>
      <c r="CM5" s="69"/>
      <c r="CN5" s="69"/>
      <c r="CO5" s="4"/>
      <c r="CP5" s="66"/>
      <c r="CQ5" s="67"/>
      <c r="CR5" s="67"/>
      <c r="CS5" s="67"/>
      <c r="CT5" s="2"/>
      <c r="CU5" s="68"/>
      <c r="CV5" s="69"/>
      <c r="CW5" s="69"/>
      <c r="CX5" s="69"/>
      <c r="CY5" s="4"/>
      <c r="CZ5" s="68"/>
      <c r="DA5" s="69"/>
      <c r="DB5" s="69"/>
      <c r="DC5" s="69"/>
      <c r="DD5" s="4"/>
      <c r="DE5" s="68"/>
      <c r="DF5" s="69"/>
      <c r="DG5" s="69"/>
      <c r="DH5" s="69"/>
      <c r="DI5" s="4"/>
      <c r="DJ5" s="68"/>
      <c r="DK5" s="69"/>
      <c r="DL5" s="69"/>
      <c r="DM5" s="69"/>
      <c r="DN5" s="4"/>
      <c r="DO5" s="68"/>
      <c r="DP5" s="69"/>
      <c r="DQ5" s="69"/>
      <c r="DR5" s="69"/>
      <c r="DS5" s="4"/>
      <c r="DT5" s="68"/>
      <c r="DU5" s="69"/>
      <c r="DV5" s="69"/>
      <c r="DW5" s="69"/>
      <c r="DX5" s="4"/>
      <c r="DY5" s="2"/>
      <c r="DZ5" s="2"/>
    </row>
    <row r="6" spans="1:130" ht="12.75" customHeight="1">
      <c r="A6" s="7"/>
      <c r="B6" s="7"/>
      <c r="C6" s="72"/>
      <c r="D6" s="73"/>
      <c r="E6" s="73"/>
      <c r="F6" s="73"/>
      <c r="G6" s="73"/>
      <c r="H6" s="73"/>
      <c r="I6" s="73"/>
      <c r="J6" s="73"/>
      <c r="K6" s="73"/>
      <c r="L6" s="73"/>
      <c r="M6" s="73"/>
      <c r="N6" s="73"/>
      <c r="O6" s="73"/>
      <c r="P6" s="73"/>
      <c r="Q6" s="73"/>
      <c r="R6" s="73"/>
      <c r="S6" s="73"/>
      <c r="T6" s="73"/>
      <c r="U6" s="73"/>
      <c r="V6" s="73"/>
      <c r="W6" s="73"/>
      <c r="X6" s="7"/>
      <c r="Y6" s="7"/>
      <c r="Z6" s="7"/>
      <c r="AA6" s="72"/>
      <c r="AB6" s="73"/>
      <c r="AC6" s="73"/>
      <c r="AD6" s="73"/>
      <c r="AE6" s="7"/>
      <c r="AF6" s="7"/>
      <c r="AG6" s="7"/>
      <c r="AH6" s="7"/>
      <c r="AI6" s="7"/>
      <c r="AJ6" s="7"/>
      <c r="AK6" s="7"/>
      <c r="AL6" s="7"/>
      <c r="AM6" s="7"/>
      <c r="AN6" s="72"/>
      <c r="AO6" s="73"/>
      <c r="AP6" s="73"/>
      <c r="AQ6" s="73"/>
      <c r="AR6" s="73"/>
      <c r="AS6" s="73"/>
      <c r="AT6" s="73"/>
      <c r="AU6" s="7"/>
      <c r="AV6" s="7"/>
      <c r="AW6" s="72"/>
      <c r="AX6" s="73"/>
      <c r="AY6" s="73"/>
      <c r="AZ6" s="73"/>
      <c r="BA6" s="7"/>
      <c r="BB6" s="72"/>
      <c r="BC6" s="73"/>
      <c r="BD6" s="73"/>
      <c r="BE6" s="73"/>
      <c r="BF6" s="7"/>
      <c r="BG6" s="72"/>
      <c r="BH6" s="73"/>
      <c r="BI6" s="73"/>
      <c r="BJ6" s="73"/>
      <c r="BK6" s="7"/>
      <c r="BL6" s="74"/>
      <c r="BM6" s="75"/>
      <c r="BN6" s="75"/>
      <c r="BO6" s="75"/>
      <c r="BP6" s="7"/>
      <c r="BQ6" s="7"/>
      <c r="BR6" s="72"/>
      <c r="BS6" s="73"/>
      <c r="BT6" s="73"/>
      <c r="BU6" s="73"/>
      <c r="BV6" s="73"/>
      <c r="BW6" s="73"/>
      <c r="BX6" s="73"/>
      <c r="BY6" s="7"/>
      <c r="BZ6" s="7"/>
      <c r="CA6" s="72"/>
      <c r="CB6" s="73"/>
      <c r="CC6" s="73"/>
      <c r="CD6" s="73"/>
      <c r="CE6" s="2"/>
      <c r="CF6" s="68"/>
      <c r="CG6" s="69"/>
      <c r="CH6" s="69"/>
      <c r="CI6" s="69"/>
      <c r="CJ6" s="4"/>
      <c r="CK6" s="68"/>
      <c r="CL6" s="69"/>
      <c r="CM6" s="69"/>
      <c r="CN6" s="69"/>
      <c r="CO6" s="4"/>
      <c r="CP6" s="74"/>
      <c r="CQ6" s="75"/>
      <c r="CR6" s="75"/>
      <c r="CS6" s="75"/>
      <c r="CT6" s="2"/>
      <c r="CU6" s="68"/>
      <c r="CV6" s="69"/>
      <c r="CW6" s="69"/>
      <c r="CX6" s="69"/>
      <c r="CY6" s="4"/>
      <c r="CZ6" s="68"/>
      <c r="DA6" s="69"/>
      <c r="DB6" s="69"/>
      <c r="DC6" s="69"/>
      <c r="DD6" s="4"/>
      <c r="DE6" s="68"/>
      <c r="DF6" s="69"/>
      <c r="DG6" s="69"/>
      <c r="DH6" s="69"/>
      <c r="DI6" s="4"/>
      <c r="DJ6" s="68"/>
      <c r="DK6" s="69"/>
      <c r="DL6" s="69"/>
      <c r="DM6" s="69"/>
      <c r="DN6" s="4"/>
      <c r="DO6" s="68"/>
      <c r="DP6" s="69"/>
      <c r="DQ6" s="69"/>
      <c r="DR6" s="69"/>
      <c r="DS6" s="4"/>
      <c r="DT6" s="68"/>
      <c r="DU6" s="69"/>
      <c r="DV6" s="69"/>
      <c r="DW6" s="69"/>
      <c r="DX6" s="4"/>
      <c r="DY6" s="2"/>
      <c r="DZ6" s="2"/>
    </row>
    <row r="7" spans="1:130" ht="12.75" customHeight="1">
      <c r="A7" s="88" t="s">
        <v>2</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2"/>
      <c r="BL7" s="66" t="s">
        <v>8</v>
      </c>
      <c r="BM7" s="67"/>
      <c r="BN7" s="67"/>
      <c r="BO7" s="67"/>
      <c r="BP7" s="3"/>
      <c r="BQ7" s="3"/>
      <c r="BR7" s="90"/>
      <c r="BS7" s="91"/>
      <c r="BT7" s="91"/>
      <c r="BU7" s="91"/>
      <c r="BV7" s="91"/>
      <c r="BW7" s="91"/>
      <c r="BX7" s="91"/>
      <c r="BY7" s="3"/>
      <c r="BZ7" s="3"/>
      <c r="CA7" s="90"/>
      <c r="CB7" s="91"/>
      <c r="CC7" s="91"/>
      <c r="CD7" s="91"/>
      <c r="CE7" s="2"/>
      <c r="CF7" s="68"/>
      <c r="CG7" s="69"/>
      <c r="CH7" s="69"/>
      <c r="CI7" s="69"/>
      <c r="CJ7" s="4"/>
      <c r="CK7" s="68"/>
      <c r="CL7" s="69"/>
      <c r="CM7" s="69"/>
      <c r="CN7" s="69"/>
      <c r="CO7" s="4"/>
      <c r="CP7" s="66"/>
      <c r="CQ7" s="67"/>
      <c r="CR7" s="67"/>
      <c r="CS7" s="67"/>
      <c r="CT7" s="2"/>
      <c r="CU7" s="68"/>
      <c r="CV7" s="69"/>
      <c r="CW7" s="69"/>
      <c r="CX7" s="69"/>
      <c r="CY7" s="4"/>
      <c r="CZ7" s="68"/>
      <c r="DA7" s="69"/>
      <c r="DB7" s="69"/>
      <c r="DC7" s="69"/>
      <c r="DD7" s="4"/>
      <c r="DE7" s="68"/>
      <c r="DF7" s="69"/>
      <c r="DG7" s="69"/>
      <c r="DH7" s="69"/>
      <c r="DI7" s="4"/>
      <c r="DJ7" s="68"/>
      <c r="DK7" s="69"/>
      <c r="DL7" s="69"/>
      <c r="DM7" s="69"/>
      <c r="DN7" s="4"/>
      <c r="DO7" s="68"/>
      <c r="DP7" s="69"/>
      <c r="DQ7" s="69"/>
      <c r="DR7" s="69"/>
      <c r="DS7" s="4"/>
      <c r="DT7" s="68"/>
      <c r="DU7" s="69"/>
      <c r="DV7" s="69"/>
      <c r="DW7" s="69"/>
      <c r="DX7" s="4"/>
      <c r="DY7" s="2"/>
      <c r="DZ7" s="2"/>
    </row>
    <row r="8" spans="1:130" ht="12.75" customHeight="1">
      <c r="A8" s="88" t="s">
        <v>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3"/>
      <c r="BL8" s="66"/>
      <c r="BM8" s="67"/>
      <c r="BN8" s="67"/>
      <c r="BO8" s="67"/>
      <c r="BP8" s="6"/>
      <c r="BQ8" s="6"/>
      <c r="BR8" s="92"/>
      <c r="BS8" s="93"/>
      <c r="BT8" s="93"/>
      <c r="BU8" s="93"/>
      <c r="BV8" s="93"/>
      <c r="BW8" s="93"/>
      <c r="BX8" s="93"/>
      <c r="BY8" s="6"/>
      <c r="BZ8" s="6"/>
      <c r="CA8" s="92"/>
      <c r="CB8" s="93"/>
      <c r="CC8" s="93"/>
      <c r="CD8" s="93"/>
      <c r="CE8" s="2"/>
      <c r="CF8" s="68"/>
      <c r="CG8" s="69"/>
      <c r="CH8" s="69"/>
      <c r="CI8" s="69"/>
      <c r="CJ8" s="4"/>
      <c r="CK8" s="68"/>
      <c r="CL8" s="69"/>
      <c r="CM8" s="69"/>
      <c r="CN8" s="69"/>
      <c r="CO8" s="4"/>
      <c r="CP8" s="66"/>
      <c r="CQ8" s="67"/>
      <c r="CR8" s="67"/>
      <c r="CS8" s="67"/>
      <c r="CT8" s="2"/>
      <c r="CU8" s="68"/>
      <c r="CV8" s="69"/>
      <c r="CW8" s="69"/>
      <c r="CX8" s="69"/>
      <c r="CY8" s="4"/>
      <c r="CZ8" s="68"/>
      <c r="DA8" s="69"/>
      <c r="DB8" s="69"/>
      <c r="DC8" s="69"/>
      <c r="DD8" s="4"/>
      <c r="DE8" s="68"/>
      <c r="DF8" s="69"/>
      <c r="DG8" s="69"/>
      <c r="DH8" s="69"/>
      <c r="DI8" s="4"/>
      <c r="DJ8" s="68"/>
      <c r="DK8" s="69"/>
      <c r="DL8" s="69"/>
      <c r="DM8" s="69"/>
      <c r="DN8" s="4"/>
      <c r="DO8" s="68"/>
      <c r="DP8" s="69"/>
      <c r="DQ8" s="69"/>
      <c r="DR8" s="69"/>
      <c r="DS8" s="4"/>
      <c r="DT8" s="68"/>
      <c r="DU8" s="69"/>
      <c r="DV8" s="69"/>
      <c r="DW8" s="69"/>
      <c r="DX8" s="4"/>
      <c r="DY8" s="2"/>
      <c r="DZ8" s="2"/>
    </row>
    <row r="9" spans="1:130" ht="12.75" customHeight="1">
      <c r="A9" s="7"/>
      <c r="B9" s="7"/>
      <c r="C9" s="72"/>
      <c r="D9" s="73"/>
      <c r="E9" s="73"/>
      <c r="F9" s="73"/>
      <c r="G9" s="73"/>
      <c r="H9" s="73"/>
      <c r="I9" s="73"/>
      <c r="J9" s="73"/>
      <c r="K9" s="73"/>
      <c r="L9" s="73"/>
      <c r="M9" s="73"/>
      <c r="N9" s="73"/>
      <c r="O9" s="73"/>
      <c r="P9" s="73"/>
      <c r="Q9" s="73"/>
      <c r="R9" s="73"/>
      <c r="S9" s="73"/>
      <c r="T9" s="73"/>
      <c r="U9" s="73"/>
      <c r="V9" s="73"/>
      <c r="W9" s="73"/>
      <c r="X9" s="7"/>
      <c r="Y9" s="7"/>
      <c r="Z9" s="7"/>
      <c r="AA9" s="72"/>
      <c r="AB9" s="73"/>
      <c r="AC9" s="73"/>
      <c r="AD9" s="73"/>
      <c r="AE9" s="7"/>
      <c r="AF9" s="7"/>
      <c r="AG9" s="7"/>
      <c r="AH9" s="7"/>
      <c r="AI9" s="7"/>
      <c r="AJ9" s="7"/>
      <c r="AK9" s="7"/>
      <c r="AL9" s="7"/>
      <c r="AM9" s="7"/>
      <c r="AN9" s="72"/>
      <c r="AO9" s="73"/>
      <c r="AP9" s="73"/>
      <c r="AQ9" s="73"/>
      <c r="AR9" s="73"/>
      <c r="AS9" s="73"/>
      <c r="AT9" s="73"/>
      <c r="AU9" s="7"/>
      <c r="AV9" s="7"/>
      <c r="AW9" s="72"/>
      <c r="AX9" s="73"/>
      <c r="AY9" s="73"/>
      <c r="AZ9" s="73"/>
      <c r="BA9" s="7"/>
      <c r="BB9" s="72"/>
      <c r="BC9" s="73"/>
      <c r="BD9" s="73"/>
      <c r="BE9" s="73"/>
      <c r="BF9" s="7"/>
      <c r="BG9" s="72"/>
      <c r="BH9" s="73"/>
      <c r="BI9" s="73"/>
      <c r="BJ9" s="73"/>
      <c r="BK9" s="7"/>
      <c r="BL9" s="74"/>
      <c r="BM9" s="75"/>
      <c r="BN9" s="75"/>
      <c r="BO9" s="75"/>
      <c r="BP9" s="7"/>
      <c r="BQ9" s="7"/>
      <c r="BR9" s="72"/>
      <c r="BS9" s="73"/>
      <c r="BT9" s="73"/>
      <c r="BU9" s="73"/>
      <c r="BV9" s="73"/>
      <c r="BW9" s="73"/>
      <c r="BX9" s="73"/>
      <c r="BY9" s="7"/>
      <c r="BZ9" s="7"/>
      <c r="CA9" s="72"/>
      <c r="CB9" s="73"/>
      <c r="CC9" s="73"/>
      <c r="CD9" s="73"/>
      <c r="CE9" s="2"/>
      <c r="CF9" s="68"/>
      <c r="CG9" s="69"/>
      <c r="CH9" s="69"/>
      <c r="CI9" s="69"/>
      <c r="CJ9" s="4"/>
      <c r="CK9" s="68"/>
      <c r="CL9" s="69"/>
      <c r="CM9" s="69"/>
      <c r="CN9" s="69"/>
      <c r="CO9" s="4"/>
      <c r="CP9" s="74"/>
      <c r="CQ9" s="75"/>
      <c r="CR9" s="75"/>
      <c r="CS9" s="75"/>
      <c r="CT9" s="2"/>
      <c r="CU9" s="68"/>
      <c r="CV9" s="69"/>
      <c r="CW9" s="69"/>
      <c r="CX9" s="69"/>
      <c r="CY9" s="4"/>
      <c r="CZ9" s="68"/>
      <c r="DA9" s="69"/>
      <c r="DB9" s="69"/>
      <c r="DC9" s="69"/>
      <c r="DD9" s="4"/>
      <c r="DE9" s="68"/>
      <c r="DF9" s="69"/>
      <c r="DG9" s="69"/>
      <c r="DH9" s="69"/>
      <c r="DI9" s="4"/>
      <c r="DJ9" s="68"/>
      <c r="DK9" s="69"/>
      <c r="DL9" s="69"/>
      <c r="DM9" s="69"/>
      <c r="DN9" s="4"/>
      <c r="DO9" s="68"/>
      <c r="DP9" s="69"/>
      <c r="DQ9" s="69"/>
      <c r="DR9" s="69"/>
      <c r="DS9" s="4"/>
      <c r="DT9" s="68"/>
      <c r="DU9" s="69"/>
      <c r="DV9" s="69"/>
      <c r="DW9" s="69"/>
      <c r="DX9" s="4"/>
      <c r="DY9" s="2"/>
      <c r="DZ9" s="2"/>
    </row>
    <row r="10" spans="1:130" ht="15">
      <c r="A10" s="8" t="s">
        <v>10</v>
      </c>
      <c r="B10" s="111" t="s">
        <v>11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9"/>
      <c r="BQ10" s="9"/>
      <c r="BR10" s="64"/>
      <c r="BS10" s="65"/>
      <c r="BT10" s="65"/>
      <c r="BU10" s="65"/>
      <c r="BV10" s="65"/>
      <c r="BW10" s="65"/>
      <c r="BX10" s="65"/>
      <c r="BY10" s="9"/>
      <c r="BZ10" s="9"/>
      <c r="CA10" s="64"/>
      <c r="CB10" s="65"/>
      <c r="CC10" s="65"/>
      <c r="CD10" s="65"/>
      <c r="CE10" s="2"/>
      <c r="CF10" s="68"/>
      <c r="CG10" s="69"/>
      <c r="CH10" s="69"/>
      <c r="CI10" s="69"/>
      <c r="CJ10" s="4"/>
      <c r="CK10" s="68"/>
      <c r="CL10" s="69"/>
      <c r="CM10" s="69"/>
      <c r="CN10" s="69"/>
      <c r="CO10" s="4"/>
      <c r="CP10" s="66"/>
      <c r="CQ10" s="67"/>
      <c r="CR10" s="67"/>
      <c r="CS10" s="67"/>
      <c r="CT10" s="2"/>
      <c r="CU10" s="68"/>
      <c r="CV10" s="69"/>
      <c r="CW10" s="69"/>
      <c r="CX10" s="69"/>
      <c r="CY10" s="4"/>
      <c r="CZ10" s="68"/>
      <c r="DA10" s="69"/>
      <c r="DB10" s="69"/>
      <c r="DC10" s="69"/>
      <c r="DD10" s="4"/>
      <c r="DE10" s="68"/>
      <c r="DF10" s="69"/>
      <c r="DG10" s="69"/>
      <c r="DH10" s="69"/>
      <c r="DI10" s="4"/>
      <c r="DJ10" s="68"/>
      <c r="DK10" s="69"/>
      <c r="DL10" s="69"/>
      <c r="DM10" s="69"/>
      <c r="DN10" s="4"/>
      <c r="DO10" s="68"/>
      <c r="DP10" s="69"/>
      <c r="DQ10" s="69"/>
      <c r="DR10" s="69"/>
      <c r="DS10" s="4"/>
      <c r="DT10" s="68"/>
      <c r="DU10" s="69"/>
      <c r="DV10" s="69"/>
      <c r="DW10" s="69"/>
      <c r="DX10" s="4"/>
      <c r="DY10" s="2"/>
      <c r="DZ10" s="2"/>
    </row>
    <row r="11" spans="1:130" ht="15">
      <c r="A11" s="8" t="s">
        <v>10</v>
      </c>
      <c r="B11" s="111" t="s">
        <v>12</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9"/>
      <c r="BQ11" s="9"/>
      <c r="BR11" s="64"/>
      <c r="BS11" s="65"/>
      <c r="BT11" s="65"/>
      <c r="BU11" s="65"/>
      <c r="BV11" s="65"/>
      <c r="BW11" s="65"/>
      <c r="BX11" s="65"/>
      <c r="BY11" s="9"/>
      <c r="BZ11" s="9"/>
      <c r="CA11" s="64"/>
      <c r="CB11" s="65"/>
      <c r="CC11" s="65"/>
      <c r="CD11" s="65"/>
      <c r="CE11" s="2"/>
      <c r="CF11" s="68"/>
      <c r="CG11" s="69"/>
      <c r="CH11" s="69"/>
      <c r="CI11" s="69"/>
      <c r="CJ11" s="4"/>
      <c r="CK11" s="68"/>
      <c r="CL11" s="69"/>
      <c r="CM11" s="69"/>
      <c r="CN11" s="69"/>
      <c r="CO11" s="4"/>
      <c r="CP11" s="66"/>
      <c r="CQ11" s="67"/>
      <c r="CR11" s="67"/>
      <c r="CS11" s="67"/>
      <c r="CT11" s="2"/>
      <c r="CU11" s="68"/>
      <c r="CV11" s="69"/>
      <c r="CW11" s="69"/>
      <c r="CX11" s="69"/>
      <c r="CY11" s="4"/>
      <c r="CZ11" s="68"/>
      <c r="DA11" s="69"/>
      <c r="DB11" s="69"/>
      <c r="DC11" s="69"/>
      <c r="DD11" s="4"/>
      <c r="DE11" s="68"/>
      <c r="DF11" s="69"/>
      <c r="DG11" s="69"/>
      <c r="DH11" s="69"/>
      <c r="DI11" s="4"/>
      <c r="DJ11" s="68"/>
      <c r="DK11" s="69"/>
      <c r="DL11" s="69"/>
      <c r="DM11" s="69"/>
      <c r="DN11" s="4"/>
      <c r="DO11" s="68"/>
      <c r="DP11" s="69"/>
      <c r="DQ11" s="69"/>
      <c r="DR11" s="69"/>
      <c r="DS11" s="4"/>
      <c r="DT11" s="68"/>
      <c r="DU11" s="69"/>
      <c r="DV11" s="69"/>
      <c r="DW11" s="69"/>
      <c r="DX11" s="4"/>
      <c r="DY11" s="2"/>
      <c r="DZ11" s="2"/>
    </row>
    <row r="12" spans="1:130" ht="15">
      <c r="A12" s="8" t="s">
        <v>10</v>
      </c>
      <c r="B12" s="111" t="s">
        <v>13</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9"/>
      <c r="BQ12" s="9"/>
      <c r="BR12" s="64"/>
      <c r="BS12" s="65"/>
      <c r="BT12" s="65"/>
      <c r="BU12" s="65"/>
      <c r="BV12" s="65"/>
      <c r="BW12" s="65"/>
      <c r="BX12" s="65"/>
      <c r="BY12" s="9"/>
      <c r="BZ12" s="9"/>
      <c r="CA12" s="64"/>
      <c r="CB12" s="65"/>
      <c r="CC12" s="65"/>
      <c r="CD12" s="65"/>
      <c r="CE12" s="2"/>
      <c r="CF12" s="68"/>
      <c r="CG12" s="69"/>
      <c r="CH12" s="69"/>
      <c r="CI12" s="69"/>
      <c r="CJ12" s="4"/>
      <c r="CK12" s="68"/>
      <c r="CL12" s="69"/>
      <c r="CM12" s="69"/>
      <c r="CN12" s="69"/>
      <c r="CO12" s="4"/>
      <c r="CP12" s="66"/>
      <c r="CQ12" s="67"/>
      <c r="CR12" s="67"/>
      <c r="CS12" s="67"/>
      <c r="CT12" s="2"/>
      <c r="CU12" s="68"/>
      <c r="CV12" s="69"/>
      <c r="CW12" s="69"/>
      <c r="CX12" s="69"/>
      <c r="CY12" s="4"/>
      <c r="CZ12" s="68"/>
      <c r="DA12" s="69"/>
      <c r="DB12" s="69"/>
      <c r="DC12" s="69"/>
      <c r="DD12" s="4"/>
      <c r="DE12" s="68"/>
      <c r="DF12" s="69"/>
      <c r="DG12" s="69"/>
      <c r="DH12" s="69"/>
      <c r="DI12" s="4"/>
      <c r="DJ12" s="68"/>
      <c r="DK12" s="69"/>
      <c r="DL12" s="69"/>
      <c r="DM12" s="69"/>
      <c r="DN12" s="4"/>
      <c r="DO12" s="68"/>
      <c r="DP12" s="69"/>
      <c r="DQ12" s="69"/>
      <c r="DR12" s="69"/>
      <c r="DS12" s="4"/>
      <c r="DT12" s="68"/>
      <c r="DU12" s="69"/>
      <c r="DV12" s="69"/>
      <c r="DW12" s="69"/>
      <c r="DX12" s="4"/>
      <c r="DY12" s="2"/>
      <c r="DZ12" s="2"/>
    </row>
    <row r="13" spans="1:130" ht="15">
      <c r="A13" s="8" t="s">
        <v>10</v>
      </c>
      <c r="B13" s="111" t="s">
        <v>14</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9"/>
      <c r="BQ13" s="9"/>
      <c r="BR13" s="64"/>
      <c r="BS13" s="65"/>
      <c r="BT13" s="65"/>
      <c r="BU13" s="65"/>
      <c r="BV13" s="65"/>
      <c r="BW13" s="65"/>
      <c r="BX13" s="65"/>
      <c r="BY13" s="9"/>
      <c r="BZ13" s="9"/>
      <c r="CA13" s="64"/>
      <c r="CB13" s="65"/>
      <c r="CC13" s="65"/>
      <c r="CD13" s="65"/>
      <c r="CE13" s="2"/>
      <c r="CF13" s="68"/>
      <c r="CG13" s="69"/>
      <c r="CH13" s="69"/>
      <c r="CI13" s="69"/>
      <c r="CJ13" s="4"/>
      <c r="CK13" s="68"/>
      <c r="CL13" s="69"/>
      <c r="CM13" s="69"/>
      <c r="CN13" s="69"/>
      <c r="CO13" s="4"/>
      <c r="CP13" s="66"/>
      <c r="CQ13" s="67"/>
      <c r="CR13" s="67"/>
      <c r="CS13" s="67"/>
      <c r="CT13" s="2"/>
      <c r="CU13" s="68"/>
      <c r="CV13" s="69"/>
      <c r="CW13" s="69"/>
      <c r="CX13" s="69"/>
      <c r="CY13" s="4"/>
      <c r="CZ13" s="68"/>
      <c r="DA13" s="69"/>
      <c r="DB13" s="69"/>
      <c r="DC13" s="69"/>
      <c r="DD13" s="4"/>
      <c r="DE13" s="68"/>
      <c r="DF13" s="69"/>
      <c r="DG13" s="69"/>
      <c r="DH13" s="69"/>
      <c r="DI13" s="4"/>
      <c r="DJ13" s="68"/>
      <c r="DK13" s="69"/>
      <c r="DL13" s="69"/>
      <c r="DM13" s="69"/>
      <c r="DN13" s="4"/>
      <c r="DO13" s="68"/>
      <c r="DP13" s="69"/>
      <c r="DQ13" s="69"/>
      <c r="DR13" s="69"/>
      <c r="DS13" s="4"/>
      <c r="DT13" s="68"/>
      <c r="DU13" s="69"/>
      <c r="DV13" s="69"/>
      <c r="DW13" s="69"/>
      <c r="DX13" s="4"/>
      <c r="DY13" s="2"/>
      <c r="DZ13" s="2"/>
    </row>
    <row r="14" spans="1:130" ht="15">
      <c r="A14" s="8" t="s">
        <v>10</v>
      </c>
      <c r="B14" s="111" t="s">
        <v>15</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9"/>
      <c r="BQ14" s="9"/>
      <c r="BR14" s="64"/>
      <c r="BS14" s="65"/>
      <c r="BT14" s="65"/>
      <c r="BU14" s="65"/>
      <c r="BV14" s="65"/>
      <c r="BW14" s="65"/>
      <c r="BX14" s="65"/>
      <c r="BY14" s="9"/>
      <c r="BZ14" s="9"/>
      <c r="CA14" s="64"/>
      <c r="CB14" s="65"/>
      <c r="CC14" s="65"/>
      <c r="CD14" s="65"/>
      <c r="CE14" s="2"/>
      <c r="CF14" s="68"/>
      <c r="CG14" s="69"/>
      <c r="CH14" s="69"/>
      <c r="CI14" s="69"/>
      <c r="CJ14" s="4"/>
      <c r="CK14" s="68"/>
      <c r="CL14" s="69"/>
      <c r="CM14" s="69"/>
      <c r="CN14" s="69"/>
      <c r="CO14" s="4"/>
      <c r="CP14" s="66"/>
      <c r="CQ14" s="67"/>
      <c r="CR14" s="67"/>
      <c r="CS14" s="67"/>
      <c r="CT14" s="2"/>
      <c r="CU14" s="68"/>
      <c r="CV14" s="69"/>
      <c r="CW14" s="69"/>
      <c r="CX14" s="69"/>
      <c r="CY14" s="4"/>
      <c r="CZ14" s="68"/>
      <c r="DA14" s="69"/>
      <c r="DB14" s="69"/>
      <c r="DC14" s="69"/>
      <c r="DD14" s="4"/>
      <c r="DE14" s="68"/>
      <c r="DF14" s="69"/>
      <c r="DG14" s="69"/>
      <c r="DH14" s="69"/>
      <c r="DI14" s="4"/>
      <c r="DJ14" s="68"/>
      <c r="DK14" s="69"/>
      <c r="DL14" s="69"/>
      <c r="DM14" s="69"/>
      <c r="DN14" s="4"/>
      <c r="DO14" s="68"/>
      <c r="DP14" s="69"/>
      <c r="DQ14" s="69"/>
      <c r="DR14" s="69"/>
      <c r="DS14" s="4"/>
      <c r="DT14" s="68"/>
      <c r="DU14" s="69"/>
      <c r="DV14" s="69"/>
      <c r="DW14" s="69"/>
      <c r="DX14" s="4"/>
      <c r="DY14" s="2"/>
      <c r="DZ14" s="2"/>
    </row>
    <row r="15" spans="1:130" ht="15">
      <c r="A15" s="8" t="s">
        <v>10</v>
      </c>
      <c r="B15" s="111" t="s">
        <v>16</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9"/>
      <c r="BQ15" s="9"/>
      <c r="BR15" s="64"/>
      <c r="BS15" s="65"/>
      <c r="BT15" s="65"/>
      <c r="BU15" s="65"/>
      <c r="BV15" s="65"/>
      <c r="BW15" s="65"/>
      <c r="BX15" s="65"/>
      <c r="BY15" s="9"/>
      <c r="BZ15" s="9"/>
      <c r="CA15" s="64"/>
      <c r="CB15" s="65"/>
      <c r="CC15" s="65"/>
      <c r="CD15" s="65"/>
      <c r="CE15" s="2"/>
      <c r="CF15" s="68"/>
      <c r="CG15" s="69"/>
      <c r="CH15" s="69"/>
      <c r="CI15" s="69"/>
      <c r="CJ15" s="4"/>
      <c r="CK15" s="68"/>
      <c r="CL15" s="69"/>
      <c r="CM15" s="69"/>
      <c r="CN15" s="69"/>
      <c r="CO15" s="4"/>
      <c r="CP15" s="66"/>
      <c r="CQ15" s="67"/>
      <c r="CR15" s="67"/>
      <c r="CS15" s="67"/>
      <c r="CT15" s="2"/>
      <c r="CU15" s="68"/>
      <c r="CV15" s="69"/>
      <c r="CW15" s="69"/>
      <c r="CX15" s="69"/>
      <c r="CY15" s="4"/>
      <c r="CZ15" s="68"/>
      <c r="DA15" s="69"/>
      <c r="DB15" s="69"/>
      <c r="DC15" s="69"/>
      <c r="DD15" s="4"/>
      <c r="DE15" s="68"/>
      <c r="DF15" s="69"/>
      <c r="DG15" s="69"/>
      <c r="DH15" s="69"/>
      <c r="DI15" s="4"/>
      <c r="DJ15" s="68"/>
      <c r="DK15" s="69"/>
      <c r="DL15" s="69"/>
      <c r="DM15" s="69"/>
      <c r="DN15" s="4"/>
      <c r="DO15" s="68"/>
      <c r="DP15" s="69"/>
      <c r="DQ15" s="69"/>
      <c r="DR15" s="69"/>
      <c r="DS15" s="4"/>
      <c r="DT15" s="68"/>
      <c r="DU15" s="69"/>
      <c r="DV15" s="69"/>
      <c r="DW15" s="69"/>
      <c r="DX15" s="4"/>
      <c r="DY15" s="2"/>
      <c r="DZ15" s="2"/>
    </row>
    <row r="16" spans="1:130" ht="15">
      <c r="A16" s="8" t="s">
        <v>10</v>
      </c>
      <c r="B16" s="111" t="s">
        <v>17</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9"/>
      <c r="BQ16" s="9"/>
      <c r="BR16" s="64"/>
      <c r="BS16" s="65"/>
      <c r="BT16" s="65"/>
      <c r="BU16" s="65"/>
      <c r="BV16" s="65"/>
      <c r="BW16" s="65"/>
      <c r="BX16" s="65"/>
      <c r="BY16" s="9"/>
      <c r="BZ16" s="9"/>
      <c r="CA16" s="64"/>
      <c r="CB16" s="65"/>
      <c r="CC16" s="65"/>
      <c r="CD16" s="65"/>
      <c r="CE16" s="2"/>
      <c r="CF16" s="68"/>
      <c r="CG16" s="69"/>
      <c r="CH16" s="69"/>
      <c r="CI16" s="69"/>
      <c r="CJ16" s="4"/>
      <c r="CK16" s="68"/>
      <c r="CL16" s="69"/>
      <c r="CM16" s="69"/>
      <c r="CN16" s="69"/>
      <c r="CO16" s="4"/>
      <c r="CP16" s="66"/>
      <c r="CQ16" s="67"/>
      <c r="CR16" s="67"/>
      <c r="CS16" s="67"/>
      <c r="CT16" s="2"/>
      <c r="CU16" s="68"/>
      <c r="CV16" s="69"/>
      <c r="CW16" s="69"/>
      <c r="CX16" s="69"/>
      <c r="CY16" s="4"/>
      <c r="CZ16" s="68"/>
      <c r="DA16" s="69"/>
      <c r="DB16" s="69"/>
      <c r="DC16" s="69"/>
      <c r="DD16" s="4"/>
      <c r="DE16" s="68"/>
      <c r="DF16" s="69"/>
      <c r="DG16" s="69"/>
      <c r="DH16" s="69"/>
      <c r="DI16" s="4"/>
      <c r="DJ16" s="68"/>
      <c r="DK16" s="69"/>
      <c r="DL16" s="69"/>
      <c r="DM16" s="69"/>
      <c r="DN16" s="4"/>
      <c r="DO16" s="68"/>
      <c r="DP16" s="69"/>
      <c r="DQ16" s="69"/>
      <c r="DR16" s="69"/>
      <c r="DS16" s="4"/>
      <c r="DT16" s="68"/>
      <c r="DU16" s="69"/>
      <c r="DV16" s="69"/>
      <c r="DW16" s="69"/>
      <c r="DX16" s="4"/>
      <c r="DY16" s="2"/>
      <c r="DZ16" s="2"/>
    </row>
    <row r="17" spans="1:130" ht="15">
      <c r="A17" s="8" t="s">
        <v>10</v>
      </c>
      <c r="B17" s="111" t="s">
        <v>18</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9"/>
      <c r="BQ17" s="9"/>
      <c r="BR17" s="64"/>
      <c r="BS17" s="65"/>
      <c r="BT17" s="65"/>
      <c r="BU17" s="65"/>
      <c r="BV17" s="65"/>
      <c r="BW17" s="65"/>
      <c r="BX17" s="65"/>
      <c r="BY17" s="9"/>
      <c r="BZ17" s="9"/>
      <c r="CA17" s="64"/>
      <c r="CB17" s="65"/>
      <c r="CC17" s="65"/>
      <c r="CD17" s="65"/>
      <c r="CE17" s="2"/>
      <c r="CF17" s="68"/>
      <c r="CG17" s="69"/>
      <c r="CH17" s="69"/>
      <c r="CI17" s="69"/>
      <c r="CJ17" s="4"/>
      <c r="CK17" s="68"/>
      <c r="CL17" s="69"/>
      <c r="CM17" s="69"/>
      <c r="CN17" s="69"/>
      <c r="CO17" s="4"/>
      <c r="CP17" s="66"/>
      <c r="CQ17" s="67"/>
      <c r="CR17" s="67"/>
      <c r="CS17" s="67"/>
      <c r="CT17" s="2"/>
      <c r="CU17" s="68"/>
      <c r="CV17" s="69"/>
      <c r="CW17" s="69"/>
      <c r="CX17" s="69"/>
      <c r="CY17" s="4"/>
      <c r="CZ17" s="68"/>
      <c r="DA17" s="69"/>
      <c r="DB17" s="69"/>
      <c r="DC17" s="69"/>
      <c r="DD17" s="4"/>
      <c r="DE17" s="68"/>
      <c r="DF17" s="69"/>
      <c r="DG17" s="69"/>
      <c r="DH17" s="69"/>
      <c r="DI17" s="4"/>
      <c r="DJ17" s="68"/>
      <c r="DK17" s="69"/>
      <c r="DL17" s="69"/>
      <c r="DM17" s="69"/>
      <c r="DN17" s="4"/>
      <c r="DO17" s="68"/>
      <c r="DP17" s="69"/>
      <c r="DQ17" s="69"/>
      <c r="DR17" s="69"/>
      <c r="DS17" s="4"/>
      <c r="DT17" s="68"/>
      <c r="DU17" s="69"/>
      <c r="DV17" s="69"/>
      <c r="DW17" s="69"/>
      <c r="DX17" s="4"/>
      <c r="DY17" s="2"/>
      <c r="DZ17" s="2"/>
    </row>
    <row r="18" spans="1:130" ht="12.75" customHeight="1">
      <c r="A18" s="113" t="s">
        <v>19</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9"/>
      <c r="BQ18" s="9"/>
      <c r="BR18" s="64"/>
      <c r="BS18" s="65"/>
      <c r="BT18" s="65"/>
      <c r="BU18" s="65"/>
      <c r="BV18" s="65"/>
      <c r="BW18" s="65"/>
      <c r="BX18" s="65"/>
      <c r="BY18" s="9"/>
      <c r="BZ18" s="9"/>
      <c r="CA18" s="64"/>
      <c r="CB18" s="65"/>
      <c r="CC18" s="65"/>
      <c r="CD18" s="65"/>
      <c r="CE18" s="9"/>
      <c r="CF18" s="64"/>
      <c r="CG18" s="65"/>
      <c r="CH18" s="65"/>
      <c r="CI18" s="65"/>
      <c r="CJ18" s="9"/>
      <c r="CK18" s="64"/>
      <c r="CL18" s="65"/>
      <c r="CM18" s="65"/>
      <c r="CN18" s="65"/>
      <c r="CO18" s="9"/>
      <c r="CP18" s="70"/>
      <c r="CQ18" s="71"/>
      <c r="CR18" s="71"/>
      <c r="CS18" s="71"/>
      <c r="CT18" s="2"/>
      <c r="CU18" s="64"/>
      <c r="CV18" s="65"/>
      <c r="CW18" s="65"/>
      <c r="CX18" s="65"/>
      <c r="CY18" s="9"/>
      <c r="CZ18" s="64"/>
      <c r="DA18" s="65"/>
      <c r="DB18" s="65"/>
      <c r="DC18" s="65"/>
      <c r="DD18" s="9"/>
      <c r="DE18" s="64"/>
      <c r="DF18" s="65"/>
      <c r="DG18" s="65"/>
      <c r="DH18" s="65"/>
      <c r="DI18" s="9"/>
      <c r="DJ18" s="64"/>
      <c r="DK18" s="65"/>
      <c r="DL18" s="65"/>
      <c r="DM18" s="65"/>
      <c r="DN18" s="9"/>
      <c r="DO18" s="64"/>
      <c r="DP18" s="65"/>
      <c r="DQ18" s="65"/>
      <c r="DR18" s="65"/>
      <c r="DS18" s="9"/>
      <c r="DT18" s="64"/>
      <c r="DU18" s="65"/>
      <c r="DV18" s="65"/>
      <c r="DW18" s="65"/>
      <c r="DX18" s="9"/>
      <c r="DY18" s="2"/>
      <c r="DZ18" s="2"/>
    </row>
    <row r="19" spans="1:130" ht="12.75" customHeight="1">
      <c r="A19" s="8"/>
      <c r="B19" s="10"/>
      <c r="C19" s="64"/>
      <c r="D19" s="65"/>
      <c r="E19" s="65"/>
      <c r="F19" s="65"/>
      <c r="G19" s="65"/>
      <c r="H19" s="65"/>
      <c r="I19" s="65"/>
      <c r="J19" s="65"/>
      <c r="K19" s="65"/>
      <c r="L19" s="65"/>
      <c r="M19" s="65"/>
      <c r="N19" s="65"/>
      <c r="O19" s="65"/>
      <c r="P19" s="65"/>
      <c r="Q19" s="65"/>
      <c r="R19" s="65"/>
      <c r="S19" s="65"/>
      <c r="T19" s="65"/>
      <c r="U19" s="65"/>
      <c r="V19" s="65"/>
      <c r="W19" s="65"/>
      <c r="X19" s="9"/>
      <c r="Y19" s="9"/>
      <c r="Z19" s="9"/>
      <c r="AA19" s="64"/>
      <c r="AB19" s="65"/>
      <c r="AC19" s="65"/>
      <c r="AD19" s="65"/>
      <c r="AE19" s="9"/>
      <c r="AF19" s="9"/>
      <c r="AG19" s="11"/>
      <c r="AH19" s="11"/>
      <c r="AI19" s="11"/>
      <c r="AJ19" s="9"/>
      <c r="AK19" s="10"/>
      <c r="AL19" s="9"/>
      <c r="AM19" s="9"/>
      <c r="AN19" s="64"/>
      <c r="AO19" s="65"/>
      <c r="AP19" s="65"/>
      <c r="AQ19" s="65"/>
      <c r="AR19" s="65"/>
      <c r="AS19" s="65"/>
      <c r="AT19" s="65"/>
      <c r="AU19" s="9"/>
      <c r="AV19" s="9"/>
      <c r="AW19" s="64"/>
      <c r="AX19" s="65"/>
      <c r="AY19" s="65"/>
      <c r="AZ19" s="65"/>
      <c r="BA19" s="9"/>
      <c r="BB19" s="64"/>
      <c r="BC19" s="65"/>
      <c r="BD19" s="65"/>
      <c r="BE19" s="65"/>
      <c r="BF19" s="9"/>
      <c r="BG19" s="64"/>
      <c r="BH19" s="65"/>
      <c r="BI19" s="65"/>
      <c r="BJ19" s="65"/>
      <c r="BK19" s="9"/>
      <c r="BL19" s="64"/>
      <c r="BM19" s="65"/>
      <c r="BN19" s="65"/>
      <c r="BO19" s="65"/>
      <c r="BP19" s="9"/>
      <c r="BQ19" s="9"/>
      <c r="BR19" s="64"/>
      <c r="BS19" s="65"/>
      <c r="BT19" s="65"/>
      <c r="BU19" s="65"/>
      <c r="BV19" s="65"/>
      <c r="BW19" s="65"/>
      <c r="BX19" s="65"/>
      <c r="BY19" s="9"/>
      <c r="BZ19" s="9"/>
      <c r="CA19" s="64"/>
      <c r="CB19" s="65"/>
      <c r="CC19" s="65"/>
      <c r="CD19" s="65"/>
      <c r="CE19" s="9"/>
      <c r="CF19" s="64"/>
      <c r="CG19" s="65"/>
      <c r="CH19" s="65"/>
      <c r="CI19" s="65"/>
      <c r="CJ19" s="9"/>
      <c r="CK19" s="64"/>
      <c r="CL19" s="65"/>
      <c r="CM19" s="65"/>
      <c r="CN19" s="65"/>
      <c r="CO19" s="9"/>
      <c r="CP19" s="64"/>
      <c r="CQ19" s="65"/>
      <c r="CR19" s="65"/>
      <c r="CS19" s="65"/>
      <c r="CT19" s="9"/>
      <c r="CU19" s="64"/>
      <c r="CV19" s="65"/>
      <c r="CW19" s="65"/>
      <c r="CX19" s="65"/>
      <c r="CY19" s="9"/>
      <c r="CZ19" s="64"/>
      <c r="DA19" s="65"/>
      <c r="DB19" s="65"/>
      <c r="DC19" s="65"/>
      <c r="DD19" s="9"/>
      <c r="DE19" s="64"/>
      <c r="DF19" s="65"/>
      <c r="DG19" s="65"/>
      <c r="DH19" s="65"/>
      <c r="DI19" s="9"/>
      <c r="DJ19" s="64"/>
      <c r="DK19" s="65"/>
      <c r="DL19" s="65"/>
      <c r="DM19" s="65"/>
      <c r="DN19" s="9"/>
      <c r="DO19" s="64"/>
      <c r="DP19" s="65"/>
      <c r="DQ19" s="65"/>
      <c r="DR19" s="65"/>
      <c r="DS19" s="9"/>
      <c r="DT19" s="64"/>
      <c r="DU19" s="65"/>
      <c r="DV19" s="65"/>
      <c r="DW19" s="65"/>
      <c r="DX19" s="9"/>
      <c r="DY19" s="2"/>
      <c r="DZ19" s="2"/>
    </row>
    <row r="20" spans="1:130" ht="15" customHeight="1">
      <c r="A20" s="57" t="s">
        <v>20</v>
      </c>
      <c r="B20" s="60" t="s">
        <v>21</v>
      </c>
      <c r="C20" s="82" t="s">
        <v>22</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07" t="s">
        <v>23</v>
      </c>
      <c r="AK20" s="103" t="s">
        <v>24</v>
      </c>
      <c r="AL20" s="82" t="s">
        <v>25</v>
      </c>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2" t="s">
        <v>26</v>
      </c>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2" t="s">
        <v>27</v>
      </c>
      <c r="CU20" s="83"/>
      <c r="CV20" s="83"/>
      <c r="CW20" s="83"/>
      <c r="CX20" s="83"/>
      <c r="CY20" s="83"/>
      <c r="CZ20" s="83"/>
      <c r="DA20" s="83"/>
      <c r="DB20" s="83"/>
      <c r="DC20" s="83"/>
      <c r="DD20" s="83"/>
      <c r="DE20" s="83"/>
      <c r="DF20" s="83"/>
      <c r="DG20" s="83"/>
      <c r="DH20" s="83"/>
      <c r="DI20" s="82" t="s">
        <v>28</v>
      </c>
      <c r="DJ20" s="83"/>
      <c r="DK20" s="83"/>
      <c r="DL20" s="83"/>
      <c r="DM20" s="83"/>
      <c r="DN20" s="83"/>
      <c r="DO20" s="83"/>
      <c r="DP20" s="83"/>
      <c r="DQ20" s="83"/>
      <c r="DR20" s="83"/>
      <c r="DS20" s="83"/>
      <c r="DT20" s="83"/>
      <c r="DU20" s="83"/>
      <c r="DV20" s="83"/>
      <c r="DW20" s="83"/>
      <c r="DX20" s="80" t="s">
        <v>29</v>
      </c>
      <c r="DY20" s="12"/>
      <c r="DZ20" s="12"/>
    </row>
    <row r="21" spans="1:130" ht="11.25" customHeight="1">
      <c r="A21" s="58"/>
      <c r="B21" s="61"/>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108"/>
      <c r="AK21" s="104"/>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1"/>
      <c r="DY21" s="12"/>
      <c r="DZ21" s="12"/>
    </row>
    <row r="22" spans="1:130" ht="27" customHeight="1">
      <c r="A22" s="58"/>
      <c r="B22" s="61"/>
      <c r="C22" s="101" t="s">
        <v>30</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1" t="s">
        <v>31</v>
      </c>
      <c r="AB22" s="102"/>
      <c r="AC22" s="102"/>
      <c r="AD22" s="102"/>
      <c r="AE22" s="102"/>
      <c r="AF22" s="102"/>
      <c r="AG22" s="101"/>
      <c r="AH22" s="102"/>
      <c r="AI22" s="102"/>
      <c r="AJ22" s="108"/>
      <c r="AK22" s="104"/>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1"/>
      <c r="DY22" s="12"/>
      <c r="DZ22" s="12"/>
    </row>
    <row r="23" spans="1:130" ht="22.5" customHeight="1">
      <c r="A23" s="58"/>
      <c r="B23" s="61"/>
      <c r="C23" s="101" t="s">
        <v>32</v>
      </c>
      <c r="D23" s="102"/>
      <c r="E23" s="102"/>
      <c r="F23" s="102"/>
      <c r="G23" s="101" t="s">
        <v>33</v>
      </c>
      <c r="H23" s="102"/>
      <c r="I23" s="102"/>
      <c r="J23" s="102"/>
      <c r="K23" s="101" t="s">
        <v>34</v>
      </c>
      <c r="L23" s="102"/>
      <c r="M23" s="102"/>
      <c r="N23" s="102"/>
      <c r="O23" s="101" t="s">
        <v>35</v>
      </c>
      <c r="P23" s="102"/>
      <c r="Q23" s="102"/>
      <c r="R23" s="102"/>
      <c r="S23" s="101" t="s">
        <v>36</v>
      </c>
      <c r="T23" s="102"/>
      <c r="U23" s="102"/>
      <c r="V23" s="102"/>
      <c r="W23" s="101" t="s">
        <v>37</v>
      </c>
      <c r="X23" s="102"/>
      <c r="Y23" s="102"/>
      <c r="Z23" s="102"/>
      <c r="AA23" s="101" t="s">
        <v>38</v>
      </c>
      <c r="AB23" s="102"/>
      <c r="AC23" s="102"/>
      <c r="AD23" s="101" t="s">
        <v>39</v>
      </c>
      <c r="AE23" s="102"/>
      <c r="AF23" s="102"/>
      <c r="AG23" s="101" t="s">
        <v>1</v>
      </c>
      <c r="AH23" s="102"/>
      <c r="AI23" s="102"/>
      <c r="AJ23" s="108"/>
      <c r="AK23" s="104"/>
      <c r="AL23" s="82" t="s">
        <v>40</v>
      </c>
      <c r="AM23" s="83"/>
      <c r="AN23" s="83"/>
      <c r="AO23" s="83"/>
      <c r="AP23" s="83"/>
      <c r="AQ23" s="83"/>
      <c r="AR23" s="83"/>
      <c r="AS23" s="83"/>
      <c r="AT23" s="83"/>
      <c r="AU23" s="83"/>
      <c r="AV23" s="82" t="s">
        <v>41</v>
      </c>
      <c r="AW23" s="83"/>
      <c r="AX23" s="83"/>
      <c r="AY23" s="83"/>
      <c r="AZ23" s="83"/>
      <c r="BA23" s="82" t="s">
        <v>42</v>
      </c>
      <c r="BB23" s="83"/>
      <c r="BC23" s="83"/>
      <c r="BD23" s="83"/>
      <c r="BE23" s="83"/>
      <c r="BF23" s="82" t="s">
        <v>43</v>
      </c>
      <c r="BG23" s="83"/>
      <c r="BH23" s="83"/>
      <c r="BI23" s="83"/>
      <c r="BJ23" s="83"/>
      <c r="BK23" s="83"/>
      <c r="BL23" s="83"/>
      <c r="BM23" s="83"/>
      <c r="BN23" s="83"/>
      <c r="BO23" s="83"/>
      <c r="BP23" s="82" t="s">
        <v>40</v>
      </c>
      <c r="BQ23" s="83"/>
      <c r="BR23" s="83"/>
      <c r="BS23" s="83"/>
      <c r="BT23" s="83"/>
      <c r="BU23" s="83"/>
      <c r="BV23" s="83"/>
      <c r="BW23" s="83"/>
      <c r="BX23" s="83"/>
      <c r="BY23" s="83"/>
      <c r="BZ23" s="82" t="s">
        <v>41</v>
      </c>
      <c r="CA23" s="83"/>
      <c r="CB23" s="83"/>
      <c r="CC23" s="83"/>
      <c r="CD23" s="83"/>
      <c r="CE23" s="82" t="s">
        <v>42</v>
      </c>
      <c r="CF23" s="83"/>
      <c r="CG23" s="83"/>
      <c r="CH23" s="83"/>
      <c r="CI23" s="83"/>
      <c r="CJ23" s="82" t="s">
        <v>43</v>
      </c>
      <c r="CK23" s="83"/>
      <c r="CL23" s="83"/>
      <c r="CM23" s="83"/>
      <c r="CN23" s="83"/>
      <c r="CO23" s="83"/>
      <c r="CP23" s="83"/>
      <c r="CQ23" s="83"/>
      <c r="CR23" s="83"/>
      <c r="CS23" s="83"/>
      <c r="CT23" s="82" t="s">
        <v>44</v>
      </c>
      <c r="CU23" s="83"/>
      <c r="CV23" s="83"/>
      <c r="CW23" s="83"/>
      <c r="CX23" s="83"/>
      <c r="CY23" s="82" t="s">
        <v>45</v>
      </c>
      <c r="CZ23" s="83"/>
      <c r="DA23" s="83"/>
      <c r="DB23" s="83"/>
      <c r="DC23" s="83"/>
      <c r="DD23" s="82" t="s">
        <v>46</v>
      </c>
      <c r="DE23" s="83"/>
      <c r="DF23" s="83"/>
      <c r="DG23" s="83"/>
      <c r="DH23" s="83"/>
      <c r="DI23" s="82" t="s">
        <v>44</v>
      </c>
      <c r="DJ23" s="83"/>
      <c r="DK23" s="83"/>
      <c r="DL23" s="83"/>
      <c r="DM23" s="83"/>
      <c r="DN23" s="82" t="s">
        <v>45</v>
      </c>
      <c r="DO23" s="83"/>
      <c r="DP23" s="83"/>
      <c r="DQ23" s="83"/>
      <c r="DR23" s="83"/>
      <c r="DS23" s="82" t="s">
        <v>46</v>
      </c>
      <c r="DT23" s="83"/>
      <c r="DU23" s="83"/>
      <c r="DV23" s="83"/>
      <c r="DW23" s="83"/>
      <c r="DX23" s="81"/>
      <c r="DY23" s="12"/>
      <c r="DZ23" s="12"/>
    </row>
    <row r="24" spans="1:130" ht="33.75" customHeight="1">
      <c r="A24" s="58"/>
      <c r="B24" s="61"/>
      <c r="C24" s="55" t="s">
        <v>47</v>
      </c>
      <c r="D24" s="53" t="s">
        <v>48</v>
      </c>
      <c r="E24" s="47" t="s">
        <v>49</v>
      </c>
      <c r="F24" s="49" t="s">
        <v>1</v>
      </c>
      <c r="G24" s="55" t="s">
        <v>47</v>
      </c>
      <c r="H24" s="53" t="s">
        <v>48</v>
      </c>
      <c r="I24" s="47" t="s">
        <v>49</v>
      </c>
      <c r="J24" s="49" t="s">
        <v>50</v>
      </c>
      <c r="K24" s="55" t="s">
        <v>47</v>
      </c>
      <c r="L24" s="53" t="s">
        <v>48</v>
      </c>
      <c r="M24" s="47" t="s">
        <v>49</v>
      </c>
      <c r="N24" s="49" t="s">
        <v>1</v>
      </c>
      <c r="O24" s="55" t="s">
        <v>47</v>
      </c>
      <c r="P24" s="53" t="s">
        <v>48</v>
      </c>
      <c r="Q24" s="47" t="s">
        <v>49</v>
      </c>
      <c r="R24" s="49" t="s">
        <v>50</v>
      </c>
      <c r="S24" s="55" t="s">
        <v>47</v>
      </c>
      <c r="T24" s="53" t="s">
        <v>48</v>
      </c>
      <c r="U24" s="47" t="s">
        <v>49</v>
      </c>
      <c r="V24" s="49" t="s">
        <v>1</v>
      </c>
      <c r="W24" s="55" t="s">
        <v>47</v>
      </c>
      <c r="X24" s="53" t="s">
        <v>48</v>
      </c>
      <c r="Y24" s="47" t="s">
        <v>49</v>
      </c>
      <c r="Z24" s="49" t="s">
        <v>1</v>
      </c>
      <c r="AA24" s="51" t="s">
        <v>47</v>
      </c>
      <c r="AB24" s="45" t="s">
        <v>48</v>
      </c>
      <c r="AC24" s="43" t="s">
        <v>49</v>
      </c>
      <c r="AD24" s="51" t="s">
        <v>47</v>
      </c>
      <c r="AE24" s="45" t="s">
        <v>48</v>
      </c>
      <c r="AF24" s="43" t="s">
        <v>49</v>
      </c>
      <c r="AG24" s="105"/>
      <c r="AH24" s="109"/>
      <c r="AI24" s="97"/>
      <c r="AJ24" s="108"/>
      <c r="AK24" s="99" t="s">
        <v>51</v>
      </c>
      <c r="AL24" s="82" t="s">
        <v>52</v>
      </c>
      <c r="AM24" s="83"/>
      <c r="AN24" s="82" t="s">
        <v>53</v>
      </c>
      <c r="AO24" s="83"/>
      <c r="AP24" s="82" t="s">
        <v>54</v>
      </c>
      <c r="AQ24" s="83"/>
      <c r="AR24" s="82" t="s">
        <v>55</v>
      </c>
      <c r="AS24" s="83"/>
      <c r="AT24" s="82" t="s">
        <v>56</v>
      </c>
      <c r="AU24" s="83"/>
      <c r="AV24" s="78" t="s">
        <v>52</v>
      </c>
      <c r="AW24" s="78" t="s">
        <v>53</v>
      </c>
      <c r="AX24" s="78" t="s">
        <v>54</v>
      </c>
      <c r="AY24" s="94" t="s">
        <v>55</v>
      </c>
      <c r="AZ24" s="78" t="s">
        <v>56</v>
      </c>
      <c r="BA24" s="78" t="s">
        <v>52</v>
      </c>
      <c r="BB24" s="78" t="s">
        <v>53</v>
      </c>
      <c r="BC24" s="78" t="s">
        <v>54</v>
      </c>
      <c r="BD24" s="78" t="s">
        <v>55</v>
      </c>
      <c r="BE24" s="78" t="s">
        <v>56</v>
      </c>
      <c r="BF24" s="84" t="s">
        <v>57</v>
      </c>
      <c r="BG24" s="85"/>
      <c r="BH24" s="85"/>
      <c r="BI24" s="85"/>
      <c r="BJ24" s="85"/>
      <c r="BK24" s="84" t="s">
        <v>58</v>
      </c>
      <c r="BL24" s="85"/>
      <c r="BM24" s="85"/>
      <c r="BN24" s="85"/>
      <c r="BO24" s="85"/>
      <c r="BP24" s="82" t="s">
        <v>52</v>
      </c>
      <c r="BQ24" s="83"/>
      <c r="BR24" s="82" t="s">
        <v>53</v>
      </c>
      <c r="BS24" s="83"/>
      <c r="BT24" s="82" t="s">
        <v>54</v>
      </c>
      <c r="BU24" s="83"/>
      <c r="BV24" s="82" t="s">
        <v>55</v>
      </c>
      <c r="BW24" s="83"/>
      <c r="BX24" s="82" t="s">
        <v>56</v>
      </c>
      <c r="BY24" s="83"/>
      <c r="BZ24" s="78" t="s">
        <v>52</v>
      </c>
      <c r="CA24" s="78" t="s">
        <v>53</v>
      </c>
      <c r="CB24" s="78" t="s">
        <v>54</v>
      </c>
      <c r="CC24" s="78" t="s">
        <v>55</v>
      </c>
      <c r="CD24" s="78" t="s">
        <v>56</v>
      </c>
      <c r="CE24" s="78" t="s">
        <v>52</v>
      </c>
      <c r="CF24" s="78" t="s">
        <v>53</v>
      </c>
      <c r="CG24" s="78" t="s">
        <v>54</v>
      </c>
      <c r="CH24" s="78" t="s">
        <v>55</v>
      </c>
      <c r="CI24" s="78" t="s">
        <v>56</v>
      </c>
      <c r="CJ24" s="84" t="s">
        <v>57</v>
      </c>
      <c r="CK24" s="85"/>
      <c r="CL24" s="85"/>
      <c r="CM24" s="85"/>
      <c r="CN24" s="85"/>
      <c r="CO24" s="84" t="s">
        <v>58</v>
      </c>
      <c r="CP24" s="85"/>
      <c r="CQ24" s="85"/>
      <c r="CR24" s="85"/>
      <c r="CS24" s="85"/>
      <c r="CT24" s="78" t="s">
        <v>52</v>
      </c>
      <c r="CU24" s="78" t="s">
        <v>53</v>
      </c>
      <c r="CV24" s="78" t="s">
        <v>54</v>
      </c>
      <c r="CW24" s="78" t="s">
        <v>55</v>
      </c>
      <c r="CX24" s="78" t="s">
        <v>56</v>
      </c>
      <c r="CY24" s="78" t="s">
        <v>52</v>
      </c>
      <c r="CZ24" s="78" t="s">
        <v>53</v>
      </c>
      <c r="DA24" s="78" t="s">
        <v>54</v>
      </c>
      <c r="DB24" s="78" t="s">
        <v>55</v>
      </c>
      <c r="DC24" s="78" t="s">
        <v>56</v>
      </c>
      <c r="DD24" s="78" t="s">
        <v>52</v>
      </c>
      <c r="DE24" s="78" t="s">
        <v>53</v>
      </c>
      <c r="DF24" s="78" t="s">
        <v>54</v>
      </c>
      <c r="DG24" s="78" t="s">
        <v>55</v>
      </c>
      <c r="DH24" s="78" t="s">
        <v>56</v>
      </c>
      <c r="DI24" s="78" t="s">
        <v>52</v>
      </c>
      <c r="DJ24" s="78" t="s">
        <v>53</v>
      </c>
      <c r="DK24" s="78" t="s">
        <v>54</v>
      </c>
      <c r="DL24" s="78" t="s">
        <v>55</v>
      </c>
      <c r="DM24" s="78" t="s">
        <v>56</v>
      </c>
      <c r="DN24" s="78" t="s">
        <v>52</v>
      </c>
      <c r="DO24" s="78" t="s">
        <v>53</v>
      </c>
      <c r="DP24" s="78" t="s">
        <v>54</v>
      </c>
      <c r="DQ24" s="78" t="s">
        <v>55</v>
      </c>
      <c r="DR24" s="78" t="s">
        <v>56</v>
      </c>
      <c r="DS24" s="78" t="s">
        <v>52</v>
      </c>
      <c r="DT24" s="78" t="s">
        <v>53</v>
      </c>
      <c r="DU24" s="78" t="s">
        <v>54</v>
      </c>
      <c r="DV24" s="78" t="s">
        <v>55</v>
      </c>
      <c r="DW24" s="78" t="s">
        <v>56</v>
      </c>
      <c r="DX24" s="81"/>
      <c r="DY24" s="12"/>
      <c r="DZ24" s="12"/>
    </row>
    <row r="25" spans="1:130" ht="15" customHeight="1">
      <c r="A25" s="58"/>
      <c r="B25" s="61"/>
      <c r="C25" s="56"/>
      <c r="D25" s="54"/>
      <c r="E25" s="48"/>
      <c r="F25" s="50"/>
      <c r="G25" s="56"/>
      <c r="H25" s="54"/>
      <c r="I25" s="48"/>
      <c r="J25" s="50"/>
      <c r="K25" s="56"/>
      <c r="L25" s="54"/>
      <c r="M25" s="48"/>
      <c r="N25" s="50"/>
      <c r="O25" s="56"/>
      <c r="P25" s="54"/>
      <c r="Q25" s="48"/>
      <c r="R25" s="50"/>
      <c r="S25" s="56"/>
      <c r="T25" s="54"/>
      <c r="U25" s="48"/>
      <c r="V25" s="50"/>
      <c r="W25" s="56"/>
      <c r="X25" s="54"/>
      <c r="Y25" s="48"/>
      <c r="Z25" s="50"/>
      <c r="AA25" s="52"/>
      <c r="AB25" s="46"/>
      <c r="AC25" s="44"/>
      <c r="AD25" s="52"/>
      <c r="AE25" s="46"/>
      <c r="AF25" s="44"/>
      <c r="AG25" s="106"/>
      <c r="AH25" s="110"/>
      <c r="AI25" s="98"/>
      <c r="AJ25" s="108"/>
      <c r="AK25" s="100"/>
      <c r="AL25" s="78" t="s">
        <v>59</v>
      </c>
      <c r="AM25" s="78" t="s">
        <v>60</v>
      </c>
      <c r="AN25" s="78" t="s">
        <v>59</v>
      </c>
      <c r="AO25" s="78" t="s">
        <v>60</v>
      </c>
      <c r="AP25" s="78" t="s">
        <v>59</v>
      </c>
      <c r="AQ25" s="78" t="s">
        <v>60</v>
      </c>
      <c r="AR25" s="78" t="s">
        <v>59</v>
      </c>
      <c r="AS25" s="78" t="s">
        <v>60</v>
      </c>
      <c r="AT25" s="78" t="s">
        <v>59</v>
      </c>
      <c r="AU25" s="78" t="s">
        <v>60</v>
      </c>
      <c r="AV25" s="79"/>
      <c r="AW25" s="79"/>
      <c r="AX25" s="79"/>
      <c r="AY25" s="95"/>
      <c r="AZ25" s="79"/>
      <c r="BA25" s="79"/>
      <c r="BB25" s="79"/>
      <c r="BC25" s="79"/>
      <c r="BD25" s="79"/>
      <c r="BE25" s="79"/>
      <c r="BF25" s="78" t="s">
        <v>52</v>
      </c>
      <c r="BG25" s="78" t="s">
        <v>53</v>
      </c>
      <c r="BH25" s="78" t="s">
        <v>54</v>
      </c>
      <c r="BI25" s="94" t="s">
        <v>55</v>
      </c>
      <c r="BJ25" s="78" t="s">
        <v>56</v>
      </c>
      <c r="BK25" s="78" t="s">
        <v>52</v>
      </c>
      <c r="BL25" s="78" t="s">
        <v>53</v>
      </c>
      <c r="BM25" s="78" t="s">
        <v>54</v>
      </c>
      <c r="BN25" s="78" t="s">
        <v>55</v>
      </c>
      <c r="BO25" s="78" t="s">
        <v>56</v>
      </c>
      <c r="BP25" s="78" t="s">
        <v>59</v>
      </c>
      <c r="BQ25" s="78" t="s">
        <v>60</v>
      </c>
      <c r="BR25" s="78" t="s">
        <v>59</v>
      </c>
      <c r="BS25" s="78" t="s">
        <v>60</v>
      </c>
      <c r="BT25" s="78" t="s">
        <v>59</v>
      </c>
      <c r="BU25" s="78" t="s">
        <v>60</v>
      </c>
      <c r="BV25" s="78" t="s">
        <v>59</v>
      </c>
      <c r="BW25" s="78" t="s">
        <v>60</v>
      </c>
      <c r="BX25" s="78" t="s">
        <v>59</v>
      </c>
      <c r="BY25" s="78" t="s">
        <v>60</v>
      </c>
      <c r="BZ25" s="79"/>
      <c r="CA25" s="79"/>
      <c r="CB25" s="79"/>
      <c r="CC25" s="79"/>
      <c r="CD25" s="79"/>
      <c r="CE25" s="79"/>
      <c r="CF25" s="79"/>
      <c r="CG25" s="79"/>
      <c r="CH25" s="79"/>
      <c r="CI25" s="79"/>
      <c r="CJ25" s="78" t="s">
        <v>52</v>
      </c>
      <c r="CK25" s="78" t="s">
        <v>53</v>
      </c>
      <c r="CL25" s="78" t="s">
        <v>54</v>
      </c>
      <c r="CM25" s="78" t="s">
        <v>55</v>
      </c>
      <c r="CN25" s="78" t="s">
        <v>56</v>
      </c>
      <c r="CO25" s="78" t="s">
        <v>52</v>
      </c>
      <c r="CP25" s="78" t="s">
        <v>53</v>
      </c>
      <c r="CQ25" s="78" t="s">
        <v>54</v>
      </c>
      <c r="CR25" s="78" t="s">
        <v>55</v>
      </c>
      <c r="CS25" s="78" t="s">
        <v>56</v>
      </c>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81"/>
      <c r="DY25" s="12"/>
      <c r="DZ25" s="12"/>
    </row>
    <row r="26" spans="1:130" ht="12.75" customHeight="1">
      <c r="A26" s="58"/>
      <c r="B26" s="61"/>
      <c r="C26" s="56"/>
      <c r="D26" s="54"/>
      <c r="E26" s="48"/>
      <c r="F26" s="50"/>
      <c r="G26" s="56"/>
      <c r="H26" s="54"/>
      <c r="I26" s="48"/>
      <c r="J26" s="50"/>
      <c r="K26" s="56"/>
      <c r="L26" s="54"/>
      <c r="M26" s="48"/>
      <c r="N26" s="50"/>
      <c r="O26" s="56"/>
      <c r="P26" s="54"/>
      <c r="Q26" s="48"/>
      <c r="R26" s="50"/>
      <c r="S26" s="56"/>
      <c r="T26" s="54"/>
      <c r="U26" s="48"/>
      <c r="V26" s="50"/>
      <c r="W26" s="56"/>
      <c r="X26" s="54"/>
      <c r="Y26" s="48"/>
      <c r="Z26" s="50"/>
      <c r="AA26" s="52"/>
      <c r="AB26" s="46"/>
      <c r="AC26" s="44"/>
      <c r="AD26" s="52"/>
      <c r="AE26" s="46"/>
      <c r="AF26" s="44"/>
      <c r="AG26" s="106"/>
      <c r="AH26" s="110"/>
      <c r="AI26" s="98"/>
      <c r="AJ26" s="108"/>
      <c r="AK26" s="100"/>
      <c r="AL26" s="79"/>
      <c r="AM26" s="79"/>
      <c r="AN26" s="79"/>
      <c r="AO26" s="79"/>
      <c r="AP26" s="79"/>
      <c r="AQ26" s="79"/>
      <c r="AR26" s="79"/>
      <c r="AS26" s="79"/>
      <c r="AT26" s="79"/>
      <c r="AU26" s="79"/>
      <c r="AV26" s="79"/>
      <c r="AW26" s="79"/>
      <c r="AX26" s="79"/>
      <c r="AY26" s="95"/>
      <c r="AZ26" s="79"/>
      <c r="BA26" s="79"/>
      <c r="BB26" s="79"/>
      <c r="BC26" s="79"/>
      <c r="BD26" s="79"/>
      <c r="BE26" s="79"/>
      <c r="BF26" s="79"/>
      <c r="BG26" s="79"/>
      <c r="BH26" s="79"/>
      <c r="BI26" s="95"/>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81"/>
      <c r="DY26" s="12"/>
      <c r="DZ26" s="12"/>
    </row>
    <row r="27" spans="1:130" ht="12.75" customHeight="1">
      <c r="A27" s="58"/>
      <c r="B27" s="61"/>
      <c r="C27" s="56"/>
      <c r="D27" s="54"/>
      <c r="E27" s="48"/>
      <c r="F27" s="50"/>
      <c r="G27" s="56"/>
      <c r="H27" s="54"/>
      <c r="I27" s="48"/>
      <c r="J27" s="50"/>
      <c r="K27" s="56"/>
      <c r="L27" s="54"/>
      <c r="M27" s="48"/>
      <c r="N27" s="50"/>
      <c r="O27" s="56"/>
      <c r="P27" s="54"/>
      <c r="Q27" s="48"/>
      <c r="R27" s="50"/>
      <c r="S27" s="56"/>
      <c r="T27" s="54"/>
      <c r="U27" s="48"/>
      <c r="V27" s="50"/>
      <c r="W27" s="56"/>
      <c r="X27" s="54"/>
      <c r="Y27" s="48"/>
      <c r="Z27" s="50"/>
      <c r="AA27" s="52"/>
      <c r="AB27" s="46"/>
      <c r="AC27" s="44"/>
      <c r="AD27" s="52"/>
      <c r="AE27" s="46"/>
      <c r="AF27" s="44"/>
      <c r="AG27" s="106"/>
      <c r="AH27" s="110"/>
      <c r="AI27" s="98"/>
      <c r="AJ27" s="108"/>
      <c r="AK27" s="100"/>
      <c r="AL27" s="79"/>
      <c r="AM27" s="79"/>
      <c r="AN27" s="79"/>
      <c r="AO27" s="79"/>
      <c r="AP27" s="79"/>
      <c r="AQ27" s="79"/>
      <c r="AR27" s="79"/>
      <c r="AS27" s="79"/>
      <c r="AT27" s="79"/>
      <c r="AU27" s="79"/>
      <c r="AV27" s="79"/>
      <c r="AW27" s="79"/>
      <c r="AX27" s="79"/>
      <c r="AY27" s="95"/>
      <c r="AZ27" s="79"/>
      <c r="BA27" s="79"/>
      <c r="BB27" s="79"/>
      <c r="BC27" s="79"/>
      <c r="BD27" s="79"/>
      <c r="BE27" s="79"/>
      <c r="BF27" s="79"/>
      <c r="BG27" s="79"/>
      <c r="BH27" s="79"/>
      <c r="BI27" s="95"/>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81"/>
      <c r="DY27" s="12"/>
      <c r="DZ27" s="12"/>
    </row>
    <row r="28" spans="1:130" ht="12.75" customHeight="1">
      <c r="A28" s="58"/>
      <c r="B28" s="61"/>
      <c r="C28" s="56"/>
      <c r="D28" s="54"/>
      <c r="E28" s="48"/>
      <c r="F28" s="50"/>
      <c r="G28" s="56"/>
      <c r="H28" s="54"/>
      <c r="I28" s="48"/>
      <c r="J28" s="50"/>
      <c r="K28" s="56"/>
      <c r="L28" s="54"/>
      <c r="M28" s="48"/>
      <c r="N28" s="50"/>
      <c r="O28" s="56"/>
      <c r="P28" s="54"/>
      <c r="Q28" s="48"/>
      <c r="R28" s="50"/>
      <c r="S28" s="56"/>
      <c r="T28" s="54"/>
      <c r="U28" s="48"/>
      <c r="V28" s="50"/>
      <c r="W28" s="56"/>
      <c r="X28" s="54"/>
      <c r="Y28" s="48"/>
      <c r="Z28" s="50"/>
      <c r="AA28" s="52"/>
      <c r="AB28" s="46"/>
      <c r="AC28" s="44"/>
      <c r="AD28" s="52"/>
      <c r="AE28" s="46"/>
      <c r="AF28" s="44"/>
      <c r="AG28" s="106"/>
      <c r="AH28" s="110"/>
      <c r="AI28" s="98"/>
      <c r="AJ28" s="108"/>
      <c r="AK28" s="100"/>
      <c r="AL28" s="79"/>
      <c r="AM28" s="79"/>
      <c r="AN28" s="79"/>
      <c r="AO28" s="79"/>
      <c r="AP28" s="79"/>
      <c r="AQ28" s="79"/>
      <c r="AR28" s="79"/>
      <c r="AS28" s="79"/>
      <c r="AT28" s="79"/>
      <c r="AU28" s="79"/>
      <c r="AV28" s="79"/>
      <c r="AW28" s="79"/>
      <c r="AX28" s="79"/>
      <c r="AY28" s="95"/>
      <c r="AZ28" s="79"/>
      <c r="BA28" s="79"/>
      <c r="BB28" s="79"/>
      <c r="BC28" s="79"/>
      <c r="BD28" s="79"/>
      <c r="BE28" s="79"/>
      <c r="BF28" s="79"/>
      <c r="BG28" s="79"/>
      <c r="BH28" s="79"/>
      <c r="BI28" s="95"/>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81"/>
      <c r="DY28" s="12"/>
      <c r="DZ28" s="12"/>
    </row>
    <row r="29" spans="1:130" ht="12.75" customHeight="1">
      <c r="A29" s="59"/>
      <c r="B29" s="61"/>
      <c r="C29" s="56"/>
      <c r="D29" s="54"/>
      <c r="E29" s="48"/>
      <c r="F29" s="50"/>
      <c r="G29" s="56"/>
      <c r="H29" s="54"/>
      <c r="I29" s="48"/>
      <c r="J29" s="50"/>
      <c r="K29" s="56"/>
      <c r="L29" s="54"/>
      <c r="M29" s="48"/>
      <c r="N29" s="50"/>
      <c r="O29" s="56"/>
      <c r="P29" s="54"/>
      <c r="Q29" s="48"/>
      <c r="R29" s="50"/>
      <c r="S29" s="56"/>
      <c r="T29" s="54"/>
      <c r="U29" s="48"/>
      <c r="V29" s="50"/>
      <c r="W29" s="56"/>
      <c r="X29" s="54"/>
      <c r="Y29" s="48"/>
      <c r="Z29" s="50"/>
      <c r="AA29" s="52"/>
      <c r="AB29" s="46"/>
      <c r="AC29" s="44"/>
      <c r="AD29" s="52"/>
      <c r="AE29" s="46"/>
      <c r="AF29" s="44"/>
      <c r="AG29" s="106"/>
      <c r="AH29" s="110"/>
      <c r="AI29" s="98"/>
      <c r="AJ29" s="108"/>
      <c r="AK29" s="100"/>
      <c r="AL29" s="79"/>
      <c r="AM29" s="79"/>
      <c r="AN29" s="79"/>
      <c r="AO29" s="79"/>
      <c r="AP29" s="79"/>
      <c r="AQ29" s="79"/>
      <c r="AR29" s="79"/>
      <c r="AS29" s="79"/>
      <c r="AT29" s="79"/>
      <c r="AU29" s="79"/>
      <c r="AV29" s="79"/>
      <c r="AW29" s="79"/>
      <c r="AX29" s="79"/>
      <c r="AY29" s="96"/>
      <c r="AZ29" s="79"/>
      <c r="BA29" s="79"/>
      <c r="BB29" s="79"/>
      <c r="BC29" s="79"/>
      <c r="BD29" s="79"/>
      <c r="BE29" s="79"/>
      <c r="BF29" s="79"/>
      <c r="BG29" s="79"/>
      <c r="BH29" s="79"/>
      <c r="BI29" s="96"/>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81"/>
      <c r="DY29" s="12"/>
      <c r="DZ29" s="12"/>
    </row>
    <row r="30" spans="1:130" ht="10.5" customHeight="1">
      <c r="A30" s="13">
        <v>1</v>
      </c>
      <c r="B30" s="13">
        <v>2</v>
      </c>
      <c r="C30" s="13">
        <f ca="1">INDIRECT("R[0]C[-1]",FALSE)+1</f>
        <v>3</v>
      </c>
      <c r="D30" s="13">
        <f ca="1">INDIRECT("R[0]C[-1]",FALSE)+1</f>
        <v>4</v>
      </c>
      <c r="E30" s="13">
        <f ca="1">INDIRECT("R[0]C[-1]",FALSE)+1</f>
        <v>5</v>
      </c>
      <c r="F30" s="13">
        <f ca="1">INDIRECT("R[0]C[-1]",FALSE)</f>
        <v>5</v>
      </c>
      <c r="G30" s="13">
        <f ca="1" t="shared" si="0" ref="G30:M30">INDIRECT("R[0]C[-1]",FALSE)+1</f>
        <v>6</v>
      </c>
      <c r="H30" s="13">
        <f ca="1" t="shared" si="0"/>
        <v>7</v>
      </c>
      <c r="I30" s="13">
        <f ca="1" t="shared" si="0"/>
        <v>8</v>
      </c>
      <c r="J30" s="13">
        <f ca="1" t="shared" si="0"/>
        <v>9</v>
      </c>
      <c r="K30" s="13">
        <f ca="1" t="shared" si="0"/>
        <v>10</v>
      </c>
      <c r="L30" s="13">
        <f ca="1" t="shared" si="0"/>
        <v>11</v>
      </c>
      <c r="M30" s="13">
        <f ca="1" t="shared" si="0"/>
        <v>12</v>
      </c>
      <c r="N30" s="13">
        <f ca="1">INDIRECT("R[0]C[-1]",FALSE)</f>
        <v>12</v>
      </c>
      <c r="O30" s="13">
        <f ca="1" t="shared" si="1" ref="O30:U30">INDIRECT("R[0]C[-1]",FALSE)+1</f>
        <v>13</v>
      </c>
      <c r="P30" s="13">
        <f ca="1" t="shared" si="1"/>
        <v>14</v>
      </c>
      <c r="Q30" s="13">
        <f ca="1" t="shared" si="1"/>
        <v>15</v>
      </c>
      <c r="R30" s="13">
        <f ca="1" t="shared" si="1"/>
        <v>16</v>
      </c>
      <c r="S30" s="13">
        <f ca="1" t="shared" si="1"/>
        <v>17</v>
      </c>
      <c r="T30" s="13">
        <f ca="1" t="shared" si="1"/>
        <v>18</v>
      </c>
      <c r="U30" s="13">
        <f ca="1" t="shared" si="1"/>
        <v>19</v>
      </c>
      <c r="V30" s="13">
        <f ca="1">INDIRECT("R[0]C[-1]",FALSE)</f>
        <v>19</v>
      </c>
      <c r="W30" s="13">
        <f ca="1">INDIRECT("R[0]C[-1]",FALSE)+1</f>
        <v>20</v>
      </c>
      <c r="X30" s="13">
        <f ca="1">INDIRECT("R[0]C[-1]",FALSE)+1</f>
        <v>21</v>
      </c>
      <c r="Y30" s="13">
        <f ca="1">INDIRECT("R[0]C[-1]",FALSE)+1</f>
        <v>22</v>
      </c>
      <c r="Z30" s="13">
        <f ca="1">INDIRECT("R[0]C[-1]",FALSE)</f>
        <v>22</v>
      </c>
      <c r="AA30" s="13">
        <f ca="1" t="shared" si="2" ref="AA30:AF30">INDIRECT("R[0]C[-1]",FALSE)+1</f>
        <v>23</v>
      </c>
      <c r="AB30" s="13">
        <f ca="1" t="shared" si="2"/>
        <v>24</v>
      </c>
      <c r="AC30" s="13">
        <f ca="1" t="shared" si="2"/>
        <v>25</v>
      </c>
      <c r="AD30" s="13">
        <f ca="1" t="shared" si="2"/>
        <v>26</v>
      </c>
      <c r="AE30" s="13">
        <f ca="1" t="shared" si="2"/>
        <v>27</v>
      </c>
      <c r="AF30" s="13">
        <f ca="1" t="shared" si="2"/>
        <v>28</v>
      </c>
      <c r="AG30" s="13"/>
      <c r="AH30" s="13"/>
      <c r="AI30" s="13"/>
      <c r="AJ30" s="13">
        <f ca="1">INDIRECT("R[0]C[-4]",FALSE)+1</f>
        <v>29</v>
      </c>
      <c r="AK30" s="14">
        <f ca="1" t="shared" si="3" ref="AK30:BP30">INDIRECT("R[0]C[-1]",FALSE)+1</f>
        <v>30</v>
      </c>
      <c r="AL30" s="13">
        <f ca="1" t="shared" si="3"/>
        <v>31</v>
      </c>
      <c r="AM30" s="13">
        <f ca="1" t="shared" si="3"/>
        <v>32</v>
      </c>
      <c r="AN30" s="13">
        <f ca="1" t="shared" si="3"/>
        <v>33</v>
      </c>
      <c r="AO30" s="13">
        <f ca="1" t="shared" si="3"/>
        <v>34</v>
      </c>
      <c r="AP30" s="13">
        <f ca="1" t="shared" si="3"/>
        <v>35</v>
      </c>
      <c r="AQ30" s="13">
        <f ca="1" t="shared" si="3"/>
        <v>36</v>
      </c>
      <c r="AR30" s="13">
        <f ca="1" t="shared" si="3"/>
        <v>37</v>
      </c>
      <c r="AS30" s="13">
        <f ca="1" t="shared" si="3"/>
        <v>38</v>
      </c>
      <c r="AT30" s="13">
        <f ca="1" t="shared" si="3"/>
        <v>39</v>
      </c>
      <c r="AU30" s="13">
        <f ca="1" t="shared" si="3"/>
        <v>40</v>
      </c>
      <c r="AV30" s="13">
        <f ca="1" t="shared" si="3"/>
        <v>41</v>
      </c>
      <c r="AW30" s="13">
        <f ca="1" t="shared" si="3"/>
        <v>42</v>
      </c>
      <c r="AX30" s="13">
        <f ca="1" t="shared" si="3"/>
        <v>43</v>
      </c>
      <c r="AY30" s="13">
        <f ca="1" t="shared" si="3"/>
        <v>44</v>
      </c>
      <c r="AZ30" s="13">
        <f ca="1" t="shared" si="3"/>
        <v>45</v>
      </c>
      <c r="BA30" s="13">
        <f ca="1" t="shared" si="3"/>
        <v>46</v>
      </c>
      <c r="BB30" s="13">
        <f ca="1" t="shared" si="3"/>
        <v>47</v>
      </c>
      <c r="BC30" s="13">
        <f ca="1" t="shared" si="3"/>
        <v>48</v>
      </c>
      <c r="BD30" s="13">
        <f ca="1" t="shared" si="3"/>
        <v>49</v>
      </c>
      <c r="BE30" s="13">
        <f ca="1" t="shared" si="3"/>
        <v>50</v>
      </c>
      <c r="BF30" s="13">
        <f ca="1" t="shared" si="3"/>
        <v>51</v>
      </c>
      <c r="BG30" s="13">
        <f ca="1" t="shared" si="3"/>
        <v>52</v>
      </c>
      <c r="BH30" s="13">
        <f ca="1" t="shared" si="3"/>
        <v>53</v>
      </c>
      <c r="BI30" s="13">
        <f ca="1" t="shared" si="3"/>
        <v>54</v>
      </c>
      <c r="BJ30" s="13">
        <f ca="1" t="shared" si="3"/>
        <v>55</v>
      </c>
      <c r="BK30" s="13">
        <f ca="1" t="shared" si="3"/>
        <v>56</v>
      </c>
      <c r="BL30" s="13">
        <f ca="1" t="shared" si="3"/>
        <v>57</v>
      </c>
      <c r="BM30" s="13">
        <f ca="1" t="shared" si="3"/>
        <v>58</v>
      </c>
      <c r="BN30" s="13">
        <f ca="1" t="shared" si="3"/>
        <v>59</v>
      </c>
      <c r="BO30" s="13">
        <f ca="1" t="shared" si="3"/>
        <v>60</v>
      </c>
      <c r="BP30" s="13">
        <f ca="1" t="shared" si="3"/>
        <v>61</v>
      </c>
      <c r="BQ30" s="13">
        <f ca="1" t="shared" si="4" ref="BQ30:CV30">INDIRECT("R[0]C[-1]",FALSE)+1</f>
        <v>62</v>
      </c>
      <c r="BR30" s="13">
        <f ca="1" t="shared" si="4"/>
        <v>63</v>
      </c>
      <c r="BS30" s="13">
        <f ca="1" t="shared" si="4"/>
        <v>64</v>
      </c>
      <c r="BT30" s="13">
        <f ca="1" t="shared" si="4"/>
        <v>65</v>
      </c>
      <c r="BU30" s="13">
        <f ca="1" t="shared" si="4"/>
        <v>66</v>
      </c>
      <c r="BV30" s="13">
        <f ca="1" t="shared" si="4"/>
        <v>67</v>
      </c>
      <c r="BW30" s="13">
        <f ca="1" t="shared" si="4"/>
        <v>68</v>
      </c>
      <c r="BX30" s="13">
        <f ca="1" t="shared" si="4"/>
        <v>69</v>
      </c>
      <c r="BY30" s="13">
        <f ca="1" t="shared" si="4"/>
        <v>70</v>
      </c>
      <c r="BZ30" s="13">
        <f ca="1" t="shared" si="4"/>
        <v>71</v>
      </c>
      <c r="CA30" s="13">
        <f ca="1" t="shared" si="4"/>
        <v>72</v>
      </c>
      <c r="CB30" s="13">
        <f ca="1" t="shared" si="4"/>
        <v>73</v>
      </c>
      <c r="CC30" s="13">
        <f ca="1" t="shared" si="4"/>
        <v>74</v>
      </c>
      <c r="CD30" s="13">
        <f ca="1" t="shared" si="4"/>
        <v>75</v>
      </c>
      <c r="CE30" s="13">
        <f ca="1" t="shared" si="4"/>
        <v>76</v>
      </c>
      <c r="CF30" s="13">
        <f ca="1" t="shared" si="4"/>
        <v>77</v>
      </c>
      <c r="CG30" s="13">
        <f ca="1" t="shared" si="4"/>
        <v>78</v>
      </c>
      <c r="CH30" s="13">
        <f ca="1" t="shared" si="4"/>
        <v>79</v>
      </c>
      <c r="CI30" s="13">
        <f ca="1" t="shared" si="4"/>
        <v>80</v>
      </c>
      <c r="CJ30" s="13">
        <f ca="1" t="shared" si="4"/>
        <v>81</v>
      </c>
      <c r="CK30" s="13">
        <f ca="1" t="shared" si="4"/>
        <v>82</v>
      </c>
      <c r="CL30" s="13">
        <f ca="1" t="shared" si="4"/>
        <v>83</v>
      </c>
      <c r="CM30" s="13">
        <f ca="1" t="shared" si="4"/>
        <v>84</v>
      </c>
      <c r="CN30" s="13">
        <f ca="1" t="shared" si="4"/>
        <v>85</v>
      </c>
      <c r="CO30" s="13">
        <f ca="1" t="shared" si="4"/>
        <v>86</v>
      </c>
      <c r="CP30" s="13">
        <f ca="1" t="shared" si="4"/>
        <v>87</v>
      </c>
      <c r="CQ30" s="13">
        <f ca="1" t="shared" si="4"/>
        <v>88</v>
      </c>
      <c r="CR30" s="13">
        <f ca="1" t="shared" si="4"/>
        <v>89</v>
      </c>
      <c r="CS30" s="13">
        <f ca="1" t="shared" si="4"/>
        <v>90</v>
      </c>
      <c r="CT30" s="13">
        <f ca="1" t="shared" si="4"/>
        <v>91</v>
      </c>
      <c r="CU30" s="13">
        <f ca="1" t="shared" si="4"/>
        <v>92</v>
      </c>
      <c r="CV30" s="13">
        <f ca="1" t="shared" si="4"/>
        <v>93</v>
      </c>
      <c r="CW30" s="13">
        <f ca="1" t="shared" si="5" ref="CW30:DX30">INDIRECT("R[0]C[-1]",FALSE)+1</f>
        <v>94</v>
      </c>
      <c r="CX30" s="13">
        <f ca="1" t="shared" si="5"/>
        <v>95</v>
      </c>
      <c r="CY30" s="13">
        <f ca="1" t="shared" si="5"/>
        <v>96</v>
      </c>
      <c r="CZ30" s="13">
        <f ca="1" t="shared" si="5"/>
        <v>97</v>
      </c>
      <c r="DA30" s="13">
        <f ca="1" t="shared" si="5"/>
        <v>98</v>
      </c>
      <c r="DB30" s="13">
        <f ca="1" t="shared" si="5"/>
        <v>99</v>
      </c>
      <c r="DC30" s="13">
        <f ca="1" t="shared" si="5"/>
        <v>100</v>
      </c>
      <c r="DD30" s="13">
        <f ca="1" t="shared" si="5"/>
        <v>101</v>
      </c>
      <c r="DE30" s="13">
        <f ca="1" t="shared" si="5"/>
        <v>102</v>
      </c>
      <c r="DF30" s="13">
        <f ca="1" t="shared" si="5"/>
        <v>103</v>
      </c>
      <c r="DG30" s="13">
        <f ca="1" t="shared" si="5"/>
        <v>104</v>
      </c>
      <c r="DH30" s="13">
        <f ca="1" t="shared" si="5"/>
        <v>105</v>
      </c>
      <c r="DI30" s="13">
        <f ca="1" t="shared" si="5"/>
        <v>106</v>
      </c>
      <c r="DJ30" s="13">
        <f ca="1" t="shared" si="5"/>
        <v>107</v>
      </c>
      <c r="DK30" s="13">
        <f ca="1" t="shared" si="5"/>
        <v>108</v>
      </c>
      <c r="DL30" s="13">
        <f ca="1" t="shared" si="5"/>
        <v>109</v>
      </c>
      <c r="DM30" s="13">
        <f ca="1" t="shared" si="5"/>
        <v>110</v>
      </c>
      <c r="DN30" s="13">
        <f ca="1" t="shared" si="5"/>
        <v>111</v>
      </c>
      <c r="DO30" s="13">
        <f ca="1" t="shared" si="5"/>
        <v>112</v>
      </c>
      <c r="DP30" s="13">
        <f ca="1" t="shared" si="5"/>
        <v>113</v>
      </c>
      <c r="DQ30" s="13">
        <f ca="1" t="shared" si="5"/>
        <v>114</v>
      </c>
      <c r="DR30" s="13">
        <f ca="1" t="shared" si="5"/>
        <v>115</v>
      </c>
      <c r="DS30" s="13">
        <f ca="1" t="shared" si="5"/>
        <v>116</v>
      </c>
      <c r="DT30" s="13">
        <f ca="1" t="shared" si="5"/>
        <v>117</v>
      </c>
      <c r="DU30" s="13">
        <f ca="1" t="shared" si="5"/>
        <v>118</v>
      </c>
      <c r="DV30" s="13">
        <f ca="1" t="shared" si="5"/>
        <v>119</v>
      </c>
      <c r="DW30" s="13">
        <f ca="1" t="shared" si="5"/>
        <v>120</v>
      </c>
      <c r="DX30" s="13">
        <f ca="1" t="shared" si="5"/>
        <v>121</v>
      </c>
      <c r="DY30" s="2"/>
      <c r="DZ30" s="2"/>
    </row>
    <row r="31" spans="1:130" ht="42">
      <c r="A31" s="15" t="s">
        <v>61</v>
      </c>
      <c r="B31" s="16" t="s">
        <v>62</v>
      </c>
      <c r="C31" s="17" t="s">
        <v>63</v>
      </c>
      <c r="D31" s="17" t="s">
        <v>63</v>
      </c>
      <c r="E31" s="17" t="s">
        <v>63</v>
      </c>
      <c r="F31" s="17" t="s">
        <v>63</v>
      </c>
      <c r="G31" s="17" t="s">
        <v>63</v>
      </c>
      <c r="H31" s="17" t="s">
        <v>63</v>
      </c>
      <c r="I31" s="17" t="s">
        <v>63</v>
      </c>
      <c r="J31" s="17" t="s">
        <v>63</v>
      </c>
      <c r="K31" s="17" t="s">
        <v>63</v>
      </c>
      <c r="L31" s="17" t="s">
        <v>63</v>
      </c>
      <c r="M31" s="17" t="s">
        <v>63</v>
      </c>
      <c r="N31" s="17" t="s">
        <v>63</v>
      </c>
      <c r="O31" s="17" t="s">
        <v>63</v>
      </c>
      <c r="P31" s="17" t="s">
        <v>63</v>
      </c>
      <c r="Q31" s="17" t="s">
        <v>63</v>
      </c>
      <c r="R31" s="17" t="s">
        <v>63</v>
      </c>
      <c r="S31" s="17" t="s">
        <v>63</v>
      </c>
      <c r="T31" s="17" t="s">
        <v>63</v>
      </c>
      <c r="U31" s="17" t="s">
        <v>63</v>
      </c>
      <c r="V31" s="17" t="s">
        <v>63</v>
      </c>
      <c r="W31" s="17" t="s">
        <v>63</v>
      </c>
      <c r="X31" s="17" t="s">
        <v>63</v>
      </c>
      <c r="Y31" s="17" t="s">
        <v>63</v>
      </c>
      <c r="Z31" s="17" t="s">
        <v>63</v>
      </c>
      <c r="AA31" s="17" t="s">
        <v>63</v>
      </c>
      <c r="AB31" s="17" t="s">
        <v>63</v>
      </c>
      <c r="AC31" s="17" t="s">
        <v>63</v>
      </c>
      <c r="AD31" s="17" t="s">
        <v>63</v>
      </c>
      <c r="AE31" s="17" t="s">
        <v>63</v>
      </c>
      <c r="AF31" s="17" t="s">
        <v>63</v>
      </c>
      <c r="AG31" s="18"/>
      <c r="AH31" s="18"/>
      <c r="AI31" s="18"/>
      <c r="AJ31" s="19" t="s">
        <v>63</v>
      </c>
      <c r="AK31" s="17" t="s">
        <v>63</v>
      </c>
      <c r="AL31" s="20">
        <v>1482835558.95</v>
      </c>
      <c r="AM31" s="20">
        <v>1322396744.32</v>
      </c>
      <c r="AN31" s="20">
        <v>124484006.05</v>
      </c>
      <c r="AO31" s="20">
        <v>42999144.6</v>
      </c>
      <c r="AP31" s="20">
        <v>584328257.82</v>
      </c>
      <c r="AQ31" s="20">
        <v>532185612.4</v>
      </c>
      <c r="AR31" s="20">
        <v>42947536</v>
      </c>
      <c r="AS31" s="20">
        <v>38376417.73</v>
      </c>
      <c r="AT31" s="20">
        <v>731075759.08</v>
      </c>
      <c r="AU31" s="20">
        <v>708835569.59</v>
      </c>
      <c r="AV31" s="20">
        <v>1703151878.32</v>
      </c>
      <c r="AW31" s="20">
        <v>228591328.23</v>
      </c>
      <c r="AX31" s="20">
        <v>693195689.29</v>
      </c>
      <c r="AY31" s="20">
        <v>5429970.27</v>
      </c>
      <c r="AZ31" s="20">
        <v>775934890.53</v>
      </c>
      <c r="BA31" s="20">
        <v>1227099597.42</v>
      </c>
      <c r="BB31" s="20">
        <v>90877326.54</v>
      </c>
      <c r="BC31" s="20">
        <v>514240016.87</v>
      </c>
      <c r="BD31" s="20">
        <v>0</v>
      </c>
      <c r="BE31" s="20">
        <v>621982254.01</v>
      </c>
      <c r="BF31" s="20">
        <v>1281296218.48</v>
      </c>
      <c r="BG31" s="20">
        <v>1690457.19</v>
      </c>
      <c r="BH31" s="20">
        <v>510393515.93</v>
      </c>
      <c r="BI31" s="20">
        <v>147618521</v>
      </c>
      <c r="BJ31" s="20">
        <v>621593724.36</v>
      </c>
      <c r="BK31" s="20">
        <v>1281296218.48</v>
      </c>
      <c r="BL31" s="20">
        <v>1690457.19</v>
      </c>
      <c r="BM31" s="20">
        <v>510393515.93</v>
      </c>
      <c r="BN31" s="20">
        <v>147618521</v>
      </c>
      <c r="BO31" s="20">
        <v>621593724.36</v>
      </c>
      <c r="BP31" s="20">
        <v>1292573651.56</v>
      </c>
      <c r="BQ31" s="20">
        <v>1194653672.27</v>
      </c>
      <c r="BR31" s="20">
        <v>114487769.49</v>
      </c>
      <c r="BS31" s="20">
        <v>33002908.04</v>
      </c>
      <c r="BT31" s="20">
        <v>495878311.79</v>
      </c>
      <c r="BU31" s="20">
        <v>495768798.29</v>
      </c>
      <c r="BV31" s="20">
        <v>16775871.41</v>
      </c>
      <c r="BW31" s="20">
        <v>15334499.2</v>
      </c>
      <c r="BX31" s="20">
        <v>665431698.87</v>
      </c>
      <c r="BY31" s="20">
        <v>650547466.74</v>
      </c>
      <c r="BZ31" s="20">
        <v>1304702775.06</v>
      </c>
      <c r="CA31" s="20">
        <v>60631939.9</v>
      </c>
      <c r="CB31" s="20">
        <v>529851649.16</v>
      </c>
      <c r="CC31" s="20">
        <v>1419255.99</v>
      </c>
      <c r="CD31" s="20">
        <v>712799930.01</v>
      </c>
      <c r="CE31" s="20">
        <v>1108359734.46</v>
      </c>
      <c r="CF31" s="20">
        <v>19478</v>
      </c>
      <c r="CG31" s="20">
        <v>489785268.61</v>
      </c>
      <c r="CH31" s="20">
        <v>0</v>
      </c>
      <c r="CI31" s="20">
        <v>618554987.85</v>
      </c>
      <c r="CJ31" s="20">
        <v>1107963996.42</v>
      </c>
      <c r="CK31" s="20">
        <v>135018</v>
      </c>
      <c r="CL31" s="20">
        <v>489351781.56</v>
      </c>
      <c r="CM31" s="20">
        <v>0</v>
      </c>
      <c r="CN31" s="20">
        <v>618477196.86</v>
      </c>
      <c r="CO31" s="20">
        <v>1107963996.42</v>
      </c>
      <c r="CP31" s="20">
        <v>135018</v>
      </c>
      <c r="CQ31" s="20">
        <v>489351781.56</v>
      </c>
      <c r="CR31" s="20">
        <v>0</v>
      </c>
      <c r="CS31" s="20">
        <v>618477196.86</v>
      </c>
      <c r="CT31" s="20">
        <v>1038240925.26</v>
      </c>
      <c r="CU31" s="20">
        <v>121337488.89</v>
      </c>
      <c r="CV31" s="20">
        <v>142900153.54</v>
      </c>
      <c r="CW31" s="20">
        <v>42947536</v>
      </c>
      <c r="CX31" s="20">
        <v>731055746.83</v>
      </c>
      <c r="CY31" s="20">
        <v>1156672914.73</v>
      </c>
      <c r="CZ31" s="20">
        <v>227035889.04</v>
      </c>
      <c r="DA31" s="20">
        <v>134987361.6</v>
      </c>
      <c r="DB31" s="20">
        <v>5429970.27</v>
      </c>
      <c r="DC31" s="20">
        <v>789219693.82</v>
      </c>
      <c r="DD31" s="20">
        <v>832198037.18</v>
      </c>
      <c r="DE31" s="20">
        <v>89321887.35</v>
      </c>
      <c r="DF31" s="20">
        <v>116536627.82</v>
      </c>
      <c r="DG31" s="20">
        <v>0</v>
      </c>
      <c r="DH31" s="20">
        <v>626339522.01</v>
      </c>
      <c r="DI31" s="20">
        <v>860526496.86</v>
      </c>
      <c r="DJ31" s="20">
        <v>114487769.49</v>
      </c>
      <c r="DK31" s="20">
        <v>63875585.5</v>
      </c>
      <c r="DL31" s="20">
        <v>16775871.41</v>
      </c>
      <c r="DM31" s="20">
        <v>665387270.46</v>
      </c>
      <c r="DN31" s="20">
        <v>852150341.16</v>
      </c>
      <c r="DO31" s="20">
        <v>60631939.9</v>
      </c>
      <c r="DP31" s="20">
        <v>64014411.97</v>
      </c>
      <c r="DQ31" s="20">
        <v>1419255.99</v>
      </c>
      <c r="DR31" s="20">
        <v>726084733.3</v>
      </c>
      <c r="DS31" s="20">
        <v>628620722.22</v>
      </c>
      <c r="DT31" s="20">
        <v>19478</v>
      </c>
      <c r="DU31" s="20">
        <v>10038208.37</v>
      </c>
      <c r="DV31" s="20">
        <v>0</v>
      </c>
      <c r="DW31" s="20">
        <v>618563035.85</v>
      </c>
      <c r="DX31" s="17"/>
      <c r="DY31" s="2"/>
      <c r="DZ31" s="2"/>
    </row>
    <row r="32" spans="1:130" ht="63">
      <c r="A32" s="15" t="s">
        <v>64</v>
      </c>
      <c r="B32" s="16" t="s">
        <v>65</v>
      </c>
      <c r="C32" s="17" t="s">
        <v>63</v>
      </c>
      <c r="D32" s="17" t="s">
        <v>63</v>
      </c>
      <c r="E32" s="17" t="s">
        <v>63</v>
      </c>
      <c r="F32" s="17" t="s">
        <v>63</v>
      </c>
      <c r="G32" s="17" t="s">
        <v>63</v>
      </c>
      <c r="H32" s="17" t="s">
        <v>63</v>
      </c>
      <c r="I32" s="17" t="s">
        <v>63</v>
      </c>
      <c r="J32" s="17" t="s">
        <v>63</v>
      </c>
      <c r="K32" s="17" t="s">
        <v>63</v>
      </c>
      <c r="L32" s="17" t="s">
        <v>63</v>
      </c>
      <c r="M32" s="17" t="s">
        <v>63</v>
      </c>
      <c r="N32" s="17" t="s">
        <v>63</v>
      </c>
      <c r="O32" s="17" t="s">
        <v>63</v>
      </c>
      <c r="P32" s="17" t="s">
        <v>63</v>
      </c>
      <c r="Q32" s="17" t="s">
        <v>63</v>
      </c>
      <c r="R32" s="17" t="s">
        <v>63</v>
      </c>
      <c r="S32" s="17" t="s">
        <v>63</v>
      </c>
      <c r="T32" s="17" t="s">
        <v>63</v>
      </c>
      <c r="U32" s="17" t="s">
        <v>63</v>
      </c>
      <c r="V32" s="17" t="s">
        <v>63</v>
      </c>
      <c r="W32" s="17" t="s">
        <v>63</v>
      </c>
      <c r="X32" s="17" t="s">
        <v>63</v>
      </c>
      <c r="Y32" s="17" t="s">
        <v>63</v>
      </c>
      <c r="Z32" s="17" t="s">
        <v>63</v>
      </c>
      <c r="AA32" s="17" t="s">
        <v>63</v>
      </c>
      <c r="AB32" s="17" t="s">
        <v>63</v>
      </c>
      <c r="AC32" s="17" t="s">
        <v>63</v>
      </c>
      <c r="AD32" s="17" t="s">
        <v>63</v>
      </c>
      <c r="AE32" s="17" t="s">
        <v>63</v>
      </c>
      <c r="AF32" s="17" t="s">
        <v>63</v>
      </c>
      <c r="AG32" s="18"/>
      <c r="AH32" s="18"/>
      <c r="AI32" s="18"/>
      <c r="AJ32" s="19" t="s">
        <v>63</v>
      </c>
      <c r="AK32" s="17" t="s">
        <v>63</v>
      </c>
      <c r="AL32" s="20">
        <v>869351368.74</v>
      </c>
      <c r="AM32" s="20">
        <v>761463503.04</v>
      </c>
      <c r="AN32" s="20">
        <v>121126058.89</v>
      </c>
      <c r="AO32" s="20">
        <v>39652319.44</v>
      </c>
      <c r="AP32" s="20">
        <v>90118835.54</v>
      </c>
      <c r="AQ32" s="20">
        <v>87887903.1</v>
      </c>
      <c r="AR32" s="20">
        <v>42947536</v>
      </c>
      <c r="AS32" s="20">
        <v>38376417.73</v>
      </c>
      <c r="AT32" s="20">
        <v>615158938.31</v>
      </c>
      <c r="AU32" s="20">
        <v>595546862.77</v>
      </c>
      <c r="AV32" s="20">
        <v>1007568887.87</v>
      </c>
      <c r="AW32" s="20">
        <v>227017677.04</v>
      </c>
      <c r="AX32" s="20">
        <v>131928897.6</v>
      </c>
      <c r="AY32" s="20">
        <v>5429970.27</v>
      </c>
      <c r="AZ32" s="20">
        <v>643192342.96</v>
      </c>
      <c r="BA32" s="20">
        <v>628918457.61</v>
      </c>
      <c r="BB32" s="20">
        <v>89302409.35</v>
      </c>
      <c r="BC32" s="20">
        <v>33901481.82</v>
      </c>
      <c r="BD32" s="20">
        <v>0</v>
      </c>
      <c r="BE32" s="20">
        <v>505714566.44</v>
      </c>
      <c r="BF32" s="20">
        <v>682999538.67</v>
      </c>
      <c r="BG32" s="20">
        <v>0</v>
      </c>
      <c r="BH32" s="20">
        <v>30054980.88</v>
      </c>
      <c r="BI32" s="20">
        <v>147618521</v>
      </c>
      <c r="BJ32" s="20">
        <v>505326036.79</v>
      </c>
      <c r="BK32" s="20">
        <v>682999538.67</v>
      </c>
      <c r="BL32" s="20">
        <v>0</v>
      </c>
      <c r="BM32" s="20">
        <v>30054980.88</v>
      </c>
      <c r="BN32" s="20">
        <v>147618521</v>
      </c>
      <c r="BO32" s="20">
        <v>505326036.79</v>
      </c>
      <c r="BP32" s="20">
        <v>749950905.14</v>
      </c>
      <c r="BQ32" s="20">
        <v>654415796.06</v>
      </c>
      <c r="BR32" s="20">
        <v>114276339.49</v>
      </c>
      <c r="BS32" s="20">
        <v>32802600.04</v>
      </c>
      <c r="BT32" s="20">
        <v>61984267.5</v>
      </c>
      <c r="BU32" s="20">
        <v>61896466.98</v>
      </c>
      <c r="BV32" s="20">
        <v>16775871.41</v>
      </c>
      <c r="BW32" s="20">
        <v>15334499.2</v>
      </c>
      <c r="BX32" s="20">
        <v>556914426.74</v>
      </c>
      <c r="BY32" s="20">
        <v>544382229.84</v>
      </c>
      <c r="BZ32" s="20">
        <v>713822681.3</v>
      </c>
      <c r="CA32" s="20">
        <v>60613727.9</v>
      </c>
      <c r="CB32" s="20">
        <v>61707997.97</v>
      </c>
      <c r="CC32" s="20">
        <v>1419255.99</v>
      </c>
      <c r="CD32" s="20">
        <v>590081699.44</v>
      </c>
      <c r="CE32" s="20">
        <v>515051505.65</v>
      </c>
      <c r="CF32" s="20">
        <v>0</v>
      </c>
      <c r="CG32" s="20">
        <v>10038208.37</v>
      </c>
      <c r="CH32" s="20">
        <v>0</v>
      </c>
      <c r="CI32" s="20">
        <v>505013297.28</v>
      </c>
      <c r="CJ32" s="20">
        <v>514540227.61</v>
      </c>
      <c r="CK32" s="20">
        <v>0</v>
      </c>
      <c r="CL32" s="20">
        <v>9604721.32</v>
      </c>
      <c r="CM32" s="20">
        <v>0</v>
      </c>
      <c r="CN32" s="20">
        <v>504935506.29</v>
      </c>
      <c r="CO32" s="20">
        <v>514540227.61</v>
      </c>
      <c r="CP32" s="20">
        <v>0</v>
      </c>
      <c r="CQ32" s="20">
        <v>9604721.32</v>
      </c>
      <c r="CR32" s="20">
        <v>0</v>
      </c>
      <c r="CS32" s="20">
        <v>504935506.29</v>
      </c>
      <c r="CT32" s="20">
        <v>869351358.74</v>
      </c>
      <c r="CU32" s="20">
        <v>121126058.89</v>
      </c>
      <c r="CV32" s="20">
        <v>90118835.54</v>
      </c>
      <c r="CW32" s="20">
        <v>42947536</v>
      </c>
      <c r="CX32" s="20">
        <v>615158928.31</v>
      </c>
      <c r="CY32" s="20">
        <v>1020868643.16</v>
      </c>
      <c r="CZ32" s="20">
        <v>227017677.04</v>
      </c>
      <c r="DA32" s="20">
        <v>131928897.6</v>
      </c>
      <c r="DB32" s="20">
        <v>5429970.27</v>
      </c>
      <c r="DC32" s="20">
        <v>656492098.25</v>
      </c>
      <c r="DD32" s="20">
        <v>628918457.61</v>
      </c>
      <c r="DE32" s="20">
        <v>89302409.35</v>
      </c>
      <c r="DF32" s="20">
        <v>33901481.82</v>
      </c>
      <c r="DG32" s="20">
        <v>0</v>
      </c>
      <c r="DH32" s="20">
        <v>505714566.44</v>
      </c>
      <c r="DI32" s="20">
        <v>749950895.14</v>
      </c>
      <c r="DJ32" s="20">
        <v>114276339.49</v>
      </c>
      <c r="DK32" s="20">
        <v>61984267.5</v>
      </c>
      <c r="DL32" s="20">
        <v>16775871.41</v>
      </c>
      <c r="DM32" s="20">
        <v>556914416.74</v>
      </c>
      <c r="DN32" s="20">
        <v>727122436.59</v>
      </c>
      <c r="DO32" s="20">
        <v>60613727.9</v>
      </c>
      <c r="DP32" s="20">
        <v>61707997.97</v>
      </c>
      <c r="DQ32" s="20">
        <v>1419255.99</v>
      </c>
      <c r="DR32" s="20">
        <v>603381454.73</v>
      </c>
      <c r="DS32" s="20">
        <v>515051505.65</v>
      </c>
      <c r="DT32" s="20">
        <v>0</v>
      </c>
      <c r="DU32" s="20">
        <v>10038208.37</v>
      </c>
      <c r="DV32" s="20">
        <v>0</v>
      </c>
      <c r="DW32" s="20">
        <v>505013297.28</v>
      </c>
      <c r="DX32" s="17"/>
      <c r="DY32" s="2"/>
      <c r="DZ32" s="2"/>
    </row>
    <row r="33" spans="1:130" ht="67.5">
      <c r="A33" s="21" t="s">
        <v>66</v>
      </c>
      <c r="B33" s="22" t="s">
        <v>67</v>
      </c>
      <c r="C33" s="23" t="s">
        <v>68</v>
      </c>
      <c r="D33" s="23" t="s">
        <v>69</v>
      </c>
      <c r="E33" s="23" t="s">
        <v>70</v>
      </c>
      <c r="F33" s="23"/>
      <c r="G33" s="23" t="s">
        <v>71</v>
      </c>
      <c r="H33" s="23" t="s">
        <v>72</v>
      </c>
      <c r="I33" s="23" t="s">
        <v>73</v>
      </c>
      <c r="J33" s="23" t="s">
        <v>74</v>
      </c>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22" t="s">
        <v>75</v>
      </c>
      <c r="AK33" s="27" t="s">
        <v>76</v>
      </c>
      <c r="AL33" s="28">
        <v>4826000.84</v>
      </c>
      <c r="AM33" s="28">
        <v>4826000.84</v>
      </c>
      <c r="AN33" s="28">
        <v>0</v>
      </c>
      <c r="AO33" s="28">
        <v>0</v>
      </c>
      <c r="AP33" s="28">
        <v>0</v>
      </c>
      <c r="AQ33" s="28">
        <v>0</v>
      </c>
      <c r="AR33" s="28">
        <v>0</v>
      </c>
      <c r="AS33" s="28">
        <v>0</v>
      </c>
      <c r="AT33" s="28">
        <v>4826000.84</v>
      </c>
      <c r="AU33" s="28">
        <v>4826000.84</v>
      </c>
      <c r="AV33" s="28">
        <v>2130525.96</v>
      </c>
      <c r="AW33" s="28">
        <v>0</v>
      </c>
      <c r="AX33" s="28">
        <v>0</v>
      </c>
      <c r="AY33" s="28">
        <v>0</v>
      </c>
      <c r="AZ33" s="28">
        <v>2130525.96</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4826000.84</v>
      </c>
      <c r="BQ33" s="28">
        <v>4826000.84</v>
      </c>
      <c r="BR33" s="28">
        <v>0</v>
      </c>
      <c r="BS33" s="28">
        <v>0</v>
      </c>
      <c r="BT33" s="28">
        <v>0</v>
      </c>
      <c r="BU33" s="28">
        <v>0</v>
      </c>
      <c r="BV33" s="28">
        <v>0</v>
      </c>
      <c r="BW33" s="28">
        <v>0</v>
      </c>
      <c r="BX33" s="28">
        <v>4826000.84</v>
      </c>
      <c r="BY33" s="28">
        <v>4826000.84</v>
      </c>
      <c r="BZ33" s="28">
        <v>760493.96</v>
      </c>
      <c r="CA33" s="28">
        <v>0</v>
      </c>
      <c r="CB33" s="28">
        <v>0</v>
      </c>
      <c r="CC33" s="28">
        <v>0</v>
      </c>
      <c r="CD33" s="28">
        <v>760493.96</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4826000.84</v>
      </c>
      <c r="CU33" s="28">
        <v>0</v>
      </c>
      <c r="CV33" s="28">
        <v>0</v>
      </c>
      <c r="CW33" s="28">
        <v>0</v>
      </c>
      <c r="CX33" s="28">
        <v>4826000.84</v>
      </c>
      <c r="CY33" s="28">
        <v>2130525.96</v>
      </c>
      <c r="CZ33" s="28">
        <v>0</v>
      </c>
      <c r="DA33" s="28">
        <v>0</v>
      </c>
      <c r="DB33" s="28">
        <v>0</v>
      </c>
      <c r="DC33" s="28">
        <v>2130525.96</v>
      </c>
      <c r="DD33" s="28">
        <v>0</v>
      </c>
      <c r="DE33" s="28">
        <v>0</v>
      </c>
      <c r="DF33" s="28">
        <v>0</v>
      </c>
      <c r="DG33" s="28">
        <v>0</v>
      </c>
      <c r="DH33" s="28">
        <v>0</v>
      </c>
      <c r="DI33" s="28">
        <v>4826000.84</v>
      </c>
      <c r="DJ33" s="28">
        <v>0</v>
      </c>
      <c r="DK33" s="28">
        <v>0</v>
      </c>
      <c r="DL33" s="28">
        <v>0</v>
      </c>
      <c r="DM33" s="28">
        <v>4826000.84</v>
      </c>
      <c r="DN33" s="28">
        <v>760493.96</v>
      </c>
      <c r="DO33" s="28">
        <v>0</v>
      </c>
      <c r="DP33" s="28">
        <v>0</v>
      </c>
      <c r="DQ33" s="28">
        <v>0</v>
      </c>
      <c r="DR33" s="28">
        <v>760493.96</v>
      </c>
      <c r="DS33" s="28">
        <v>0</v>
      </c>
      <c r="DT33" s="28">
        <v>0</v>
      </c>
      <c r="DU33" s="28">
        <v>0</v>
      </c>
      <c r="DV33" s="28">
        <v>0</v>
      </c>
      <c r="DW33" s="28">
        <v>0</v>
      </c>
      <c r="DX33" s="29" t="s">
        <v>77</v>
      </c>
      <c r="DY33" s="30" t="s">
        <v>75</v>
      </c>
      <c r="DZ33" s="2"/>
    </row>
    <row r="34" spans="1:130" ht="78.75" customHeight="1">
      <c r="A34" s="40" t="s">
        <v>78</v>
      </c>
      <c r="B34" s="38" t="s">
        <v>79</v>
      </c>
      <c r="C34" s="23" t="s">
        <v>68</v>
      </c>
      <c r="D34" s="23" t="s">
        <v>80</v>
      </c>
      <c r="E34" s="23" t="s">
        <v>70</v>
      </c>
      <c r="F34" s="23"/>
      <c r="G34" s="23"/>
      <c r="H34" s="23"/>
      <c r="I34" s="23"/>
      <c r="J34" s="23"/>
      <c r="K34" s="23"/>
      <c r="L34" s="23"/>
      <c r="M34" s="23"/>
      <c r="N34" s="23"/>
      <c r="O34" s="23"/>
      <c r="P34" s="23"/>
      <c r="Q34" s="23"/>
      <c r="R34" s="23"/>
      <c r="S34" s="23"/>
      <c r="T34" s="23"/>
      <c r="U34" s="23"/>
      <c r="V34" s="23"/>
      <c r="W34" s="23"/>
      <c r="X34" s="23"/>
      <c r="Y34" s="23"/>
      <c r="Z34" s="23"/>
      <c r="AA34" s="23" t="s">
        <v>81</v>
      </c>
      <c r="AB34" s="23" t="s">
        <v>72</v>
      </c>
      <c r="AC34" s="24" t="s">
        <v>82</v>
      </c>
      <c r="AD34" s="23" t="s">
        <v>83</v>
      </c>
      <c r="AE34" s="23" t="s">
        <v>72</v>
      </c>
      <c r="AF34" s="24" t="s">
        <v>84</v>
      </c>
      <c r="AG34" s="25"/>
      <c r="AH34" s="25"/>
      <c r="AI34" s="26"/>
      <c r="AJ34" s="38" t="s">
        <v>75</v>
      </c>
      <c r="AK34" s="62" t="s">
        <v>85</v>
      </c>
      <c r="AL34" s="28">
        <v>16055221.66</v>
      </c>
      <c r="AM34" s="28">
        <v>15710833.79</v>
      </c>
      <c r="AN34" s="28">
        <v>0</v>
      </c>
      <c r="AO34" s="28">
        <v>0</v>
      </c>
      <c r="AP34" s="28">
        <v>8487400</v>
      </c>
      <c r="AQ34" s="28">
        <v>8487400</v>
      </c>
      <c r="AR34" s="28">
        <v>0</v>
      </c>
      <c r="AS34" s="28">
        <v>0</v>
      </c>
      <c r="AT34" s="28">
        <v>7567821.66</v>
      </c>
      <c r="AU34" s="28">
        <v>7223433.79</v>
      </c>
      <c r="AV34" s="28">
        <v>13366779.72</v>
      </c>
      <c r="AW34" s="28">
        <v>0</v>
      </c>
      <c r="AX34" s="28">
        <v>7968213.13</v>
      </c>
      <c r="AY34" s="28">
        <v>0</v>
      </c>
      <c r="AZ34" s="28">
        <v>5398566.59</v>
      </c>
      <c r="BA34" s="28">
        <v>13584605.82</v>
      </c>
      <c r="BB34" s="28">
        <v>0</v>
      </c>
      <c r="BC34" s="28">
        <v>8146308.37</v>
      </c>
      <c r="BD34" s="28">
        <v>0</v>
      </c>
      <c r="BE34" s="28">
        <v>5438297.45</v>
      </c>
      <c r="BF34" s="28">
        <v>13126704.28</v>
      </c>
      <c r="BG34" s="28">
        <v>0</v>
      </c>
      <c r="BH34" s="28">
        <v>7712821.32</v>
      </c>
      <c r="BI34" s="28">
        <v>0</v>
      </c>
      <c r="BJ34" s="28">
        <v>5413882.96</v>
      </c>
      <c r="BK34" s="28">
        <v>13126704.28</v>
      </c>
      <c r="BL34" s="28">
        <v>0</v>
      </c>
      <c r="BM34" s="28">
        <v>7712821.32</v>
      </c>
      <c r="BN34" s="28">
        <v>0</v>
      </c>
      <c r="BO34" s="28">
        <v>5413882.96</v>
      </c>
      <c r="BP34" s="28">
        <v>16055221.66</v>
      </c>
      <c r="BQ34" s="28">
        <v>15710833.79</v>
      </c>
      <c r="BR34" s="28">
        <v>0</v>
      </c>
      <c r="BS34" s="28">
        <v>0</v>
      </c>
      <c r="BT34" s="28">
        <v>8487400</v>
      </c>
      <c r="BU34" s="28">
        <v>8487400</v>
      </c>
      <c r="BV34" s="28">
        <v>0</v>
      </c>
      <c r="BW34" s="28">
        <v>0</v>
      </c>
      <c r="BX34" s="28">
        <v>7567821.66</v>
      </c>
      <c r="BY34" s="28">
        <v>7223433.79</v>
      </c>
      <c r="BZ34" s="28">
        <v>13316779.72</v>
      </c>
      <c r="CA34" s="28">
        <v>0</v>
      </c>
      <c r="CB34" s="28">
        <v>7918213.13</v>
      </c>
      <c r="CC34" s="28">
        <v>0</v>
      </c>
      <c r="CD34" s="28">
        <v>5398566.59</v>
      </c>
      <c r="CE34" s="28">
        <v>13584605.82</v>
      </c>
      <c r="CF34" s="28">
        <v>0</v>
      </c>
      <c r="CG34" s="28">
        <v>8146308.37</v>
      </c>
      <c r="CH34" s="28">
        <v>0</v>
      </c>
      <c r="CI34" s="28">
        <v>5438297.45</v>
      </c>
      <c r="CJ34" s="28">
        <v>13126704.28</v>
      </c>
      <c r="CK34" s="28">
        <v>0</v>
      </c>
      <c r="CL34" s="28">
        <v>7712821.32</v>
      </c>
      <c r="CM34" s="28">
        <v>0</v>
      </c>
      <c r="CN34" s="28">
        <v>5413882.96</v>
      </c>
      <c r="CO34" s="28">
        <v>13126704.28</v>
      </c>
      <c r="CP34" s="28">
        <v>0</v>
      </c>
      <c r="CQ34" s="28">
        <v>7712821.32</v>
      </c>
      <c r="CR34" s="28">
        <v>0</v>
      </c>
      <c r="CS34" s="28">
        <v>5413882.96</v>
      </c>
      <c r="CT34" s="28">
        <v>16055221.66</v>
      </c>
      <c r="CU34" s="28">
        <v>0</v>
      </c>
      <c r="CV34" s="28">
        <v>8487400</v>
      </c>
      <c r="CW34" s="28">
        <v>0</v>
      </c>
      <c r="CX34" s="28">
        <v>7567821.66</v>
      </c>
      <c r="CY34" s="28">
        <v>13366779.72</v>
      </c>
      <c r="CZ34" s="28">
        <v>0</v>
      </c>
      <c r="DA34" s="28">
        <v>7968213.13</v>
      </c>
      <c r="DB34" s="28">
        <v>0</v>
      </c>
      <c r="DC34" s="28">
        <v>5398566.59</v>
      </c>
      <c r="DD34" s="28">
        <v>13584605.82</v>
      </c>
      <c r="DE34" s="28">
        <v>0</v>
      </c>
      <c r="DF34" s="28">
        <v>8146308.37</v>
      </c>
      <c r="DG34" s="28">
        <v>0</v>
      </c>
      <c r="DH34" s="28">
        <v>5438297.45</v>
      </c>
      <c r="DI34" s="28">
        <v>16055221.66</v>
      </c>
      <c r="DJ34" s="28">
        <v>0</v>
      </c>
      <c r="DK34" s="28">
        <v>8487400</v>
      </c>
      <c r="DL34" s="28">
        <v>0</v>
      </c>
      <c r="DM34" s="28">
        <v>7567821.66</v>
      </c>
      <c r="DN34" s="28">
        <v>13316779.72</v>
      </c>
      <c r="DO34" s="28">
        <v>0</v>
      </c>
      <c r="DP34" s="28">
        <v>7918213.13</v>
      </c>
      <c r="DQ34" s="28">
        <v>0</v>
      </c>
      <c r="DR34" s="28">
        <v>5398566.59</v>
      </c>
      <c r="DS34" s="28">
        <v>13584605.82</v>
      </c>
      <c r="DT34" s="28">
        <v>0</v>
      </c>
      <c r="DU34" s="28">
        <v>8146308.37</v>
      </c>
      <c r="DV34" s="28">
        <v>0</v>
      </c>
      <c r="DW34" s="28">
        <v>5438297.45</v>
      </c>
      <c r="DX34" s="76" t="s">
        <v>77</v>
      </c>
      <c r="DY34" s="30" t="s">
        <v>75</v>
      </c>
      <c r="DZ34" s="2"/>
    </row>
    <row r="35" spans="1:130" ht="67.5">
      <c r="A35" s="41"/>
      <c r="B35" s="39"/>
      <c r="C35" s="23" t="s">
        <v>86</v>
      </c>
      <c r="D35" s="23" t="s">
        <v>72</v>
      </c>
      <c r="E35" s="23" t="s">
        <v>87</v>
      </c>
      <c r="F35" s="23"/>
      <c r="G35" s="23"/>
      <c r="H35" s="23"/>
      <c r="I35" s="23"/>
      <c r="J35" s="23"/>
      <c r="K35" s="23"/>
      <c r="L35" s="23"/>
      <c r="M35" s="23"/>
      <c r="N35" s="23"/>
      <c r="O35" s="23"/>
      <c r="P35" s="23"/>
      <c r="Q35" s="23"/>
      <c r="R35" s="23"/>
      <c r="S35" s="23"/>
      <c r="T35" s="23"/>
      <c r="U35" s="23"/>
      <c r="V35" s="23"/>
      <c r="W35" s="23"/>
      <c r="X35" s="23"/>
      <c r="Y35" s="23"/>
      <c r="Z35" s="23"/>
      <c r="AA35" s="23" t="s">
        <v>88</v>
      </c>
      <c r="AB35" s="23" t="s">
        <v>72</v>
      </c>
      <c r="AC35" s="24" t="s">
        <v>89</v>
      </c>
      <c r="AD35" s="23" t="s">
        <v>90</v>
      </c>
      <c r="AE35" s="23" t="s">
        <v>72</v>
      </c>
      <c r="AF35" s="24" t="s">
        <v>91</v>
      </c>
      <c r="AG35" s="25"/>
      <c r="AH35" s="25"/>
      <c r="AI35" s="26"/>
      <c r="AJ35" s="39"/>
      <c r="AK35" s="63"/>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77"/>
      <c r="DY35" s="30" t="s">
        <v>92</v>
      </c>
      <c r="DZ35" s="2"/>
    </row>
    <row r="36" spans="1:130" ht="56.25">
      <c r="A36" s="21" t="s">
        <v>93</v>
      </c>
      <c r="B36" s="22" t="s">
        <v>94</v>
      </c>
      <c r="C36" s="23" t="s">
        <v>68</v>
      </c>
      <c r="D36" s="23" t="s">
        <v>95</v>
      </c>
      <c r="E36" s="23" t="s">
        <v>70</v>
      </c>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22" t="s">
        <v>96</v>
      </c>
      <c r="AK36" s="27" t="s">
        <v>97</v>
      </c>
      <c r="AL36" s="28">
        <v>4224237</v>
      </c>
      <c r="AM36" s="28">
        <v>4224237</v>
      </c>
      <c r="AN36" s="28">
        <v>0</v>
      </c>
      <c r="AO36" s="28">
        <v>0</v>
      </c>
      <c r="AP36" s="28">
        <v>0</v>
      </c>
      <c r="AQ36" s="28">
        <v>0</v>
      </c>
      <c r="AR36" s="28">
        <v>0</v>
      </c>
      <c r="AS36" s="28">
        <v>0</v>
      </c>
      <c r="AT36" s="28">
        <v>4224237</v>
      </c>
      <c r="AU36" s="28">
        <v>4224237</v>
      </c>
      <c r="AV36" s="28">
        <v>2500000</v>
      </c>
      <c r="AW36" s="28">
        <v>0</v>
      </c>
      <c r="AX36" s="28">
        <v>0</v>
      </c>
      <c r="AY36" s="28">
        <v>0</v>
      </c>
      <c r="AZ36" s="28">
        <v>2500000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230000</v>
      </c>
      <c r="BQ36" s="28">
        <v>230000</v>
      </c>
      <c r="BR36" s="28">
        <v>0</v>
      </c>
      <c r="BS36" s="28">
        <v>0</v>
      </c>
      <c r="BT36" s="28">
        <v>0</v>
      </c>
      <c r="BU36" s="28">
        <v>0</v>
      </c>
      <c r="BV36" s="28">
        <v>0</v>
      </c>
      <c r="BW36" s="28">
        <v>0</v>
      </c>
      <c r="BX36" s="28">
        <v>230000</v>
      </c>
      <c r="BY36" s="28">
        <v>230000</v>
      </c>
      <c r="BZ36" s="28">
        <v>0</v>
      </c>
      <c r="CA36" s="28">
        <v>0</v>
      </c>
      <c r="CB36" s="28">
        <v>0</v>
      </c>
      <c r="CC36" s="28">
        <v>0</v>
      </c>
      <c r="CD36" s="28">
        <v>0</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4224237</v>
      </c>
      <c r="CU36" s="28">
        <v>0</v>
      </c>
      <c r="CV36" s="28">
        <v>0</v>
      </c>
      <c r="CW36" s="28">
        <v>0</v>
      </c>
      <c r="CX36" s="28">
        <v>4224237</v>
      </c>
      <c r="CY36" s="28">
        <v>2500000</v>
      </c>
      <c r="CZ36" s="28">
        <v>0</v>
      </c>
      <c r="DA36" s="28">
        <v>0</v>
      </c>
      <c r="DB36" s="28">
        <v>0</v>
      </c>
      <c r="DC36" s="28">
        <v>2500000</v>
      </c>
      <c r="DD36" s="28">
        <v>0</v>
      </c>
      <c r="DE36" s="28">
        <v>0</v>
      </c>
      <c r="DF36" s="28">
        <v>0</v>
      </c>
      <c r="DG36" s="28">
        <v>0</v>
      </c>
      <c r="DH36" s="28">
        <v>0</v>
      </c>
      <c r="DI36" s="28">
        <v>230000</v>
      </c>
      <c r="DJ36" s="28">
        <v>0</v>
      </c>
      <c r="DK36" s="28">
        <v>0</v>
      </c>
      <c r="DL36" s="28">
        <v>0</v>
      </c>
      <c r="DM36" s="28">
        <v>230000</v>
      </c>
      <c r="DN36" s="28">
        <v>0</v>
      </c>
      <c r="DO36" s="28">
        <v>0</v>
      </c>
      <c r="DP36" s="28">
        <v>0</v>
      </c>
      <c r="DQ36" s="28">
        <v>0</v>
      </c>
      <c r="DR36" s="28">
        <v>0</v>
      </c>
      <c r="DS36" s="28">
        <v>0</v>
      </c>
      <c r="DT36" s="28">
        <v>0</v>
      </c>
      <c r="DU36" s="28">
        <v>0</v>
      </c>
      <c r="DV36" s="28">
        <v>0</v>
      </c>
      <c r="DW36" s="28">
        <v>0</v>
      </c>
      <c r="DX36" s="29" t="s">
        <v>77</v>
      </c>
      <c r="DY36" s="30" t="s">
        <v>75</v>
      </c>
      <c r="DZ36" s="2"/>
    </row>
    <row r="37" spans="1:130" ht="116.25" customHeight="1">
      <c r="A37" s="40" t="s">
        <v>98</v>
      </c>
      <c r="B37" s="38" t="s">
        <v>99</v>
      </c>
      <c r="C37" s="23" t="s">
        <v>68</v>
      </c>
      <c r="D37" s="23" t="s">
        <v>100</v>
      </c>
      <c r="E37" s="23" t="s">
        <v>70</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t="s">
        <v>101</v>
      </c>
      <c r="AE37" s="23" t="s">
        <v>72</v>
      </c>
      <c r="AF37" s="24" t="s">
        <v>102</v>
      </c>
      <c r="AG37" s="25"/>
      <c r="AH37" s="25"/>
      <c r="AI37" s="26"/>
      <c r="AJ37" s="38" t="s">
        <v>103</v>
      </c>
      <c r="AK37" s="62" t="s">
        <v>104</v>
      </c>
      <c r="AL37" s="28">
        <v>126728949.9</v>
      </c>
      <c r="AM37" s="28">
        <v>118298380.25</v>
      </c>
      <c r="AN37" s="28">
        <v>0</v>
      </c>
      <c r="AO37" s="28">
        <v>0</v>
      </c>
      <c r="AP37" s="28">
        <v>42600884.82</v>
      </c>
      <c r="AQ37" s="28">
        <v>40614556.75</v>
      </c>
      <c r="AR37" s="28">
        <v>0</v>
      </c>
      <c r="AS37" s="28">
        <v>0</v>
      </c>
      <c r="AT37" s="28">
        <v>84128065.08</v>
      </c>
      <c r="AU37" s="28">
        <v>77683823.5</v>
      </c>
      <c r="AV37" s="28">
        <v>109536730.95</v>
      </c>
      <c r="AW37" s="28">
        <v>0</v>
      </c>
      <c r="AX37" s="28">
        <v>16069841.48</v>
      </c>
      <c r="AY37" s="28">
        <v>0</v>
      </c>
      <c r="AZ37" s="28">
        <v>93466889.47</v>
      </c>
      <c r="BA37" s="28">
        <v>89614807.22</v>
      </c>
      <c r="BB37" s="28">
        <v>0</v>
      </c>
      <c r="BC37" s="28">
        <v>17868860.24</v>
      </c>
      <c r="BD37" s="28">
        <v>0</v>
      </c>
      <c r="BE37" s="28">
        <v>71745946.98</v>
      </c>
      <c r="BF37" s="28">
        <v>90650595.38</v>
      </c>
      <c r="BG37" s="28">
        <v>0</v>
      </c>
      <c r="BH37" s="28">
        <v>18959163.56</v>
      </c>
      <c r="BI37" s="28">
        <v>0</v>
      </c>
      <c r="BJ37" s="28">
        <v>71691431.82</v>
      </c>
      <c r="BK37" s="28">
        <v>90650595.38</v>
      </c>
      <c r="BL37" s="28">
        <v>0</v>
      </c>
      <c r="BM37" s="28">
        <v>18959163.56</v>
      </c>
      <c r="BN37" s="28">
        <v>0</v>
      </c>
      <c r="BO37" s="28">
        <v>71691431.82</v>
      </c>
      <c r="BP37" s="28">
        <v>81628559.43</v>
      </c>
      <c r="BQ37" s="28">
        <v>80823266.94</v>
      </c>
      <c r="BR37" s="28">
        <v>0</v>
      </c>
      <c r="BS37" s="28">
        <v>0</v>
      </c>
      <c r="BT37" s="28">
        <v>21765416.82</v>
      </c>
      <c r="BU37" s="28">
        <v>21694940.92</v>
      </c>
      <c r="BV37" s="28">
        <v>0</v>
      </c>
      <c r="BW37" s="28">
        <v>0</v>
      </c>
      <c r="BX37" s="28">
        <v>59863142.61</v>
      </c>
      <c r="BY37" s="28">
        <v>59128326.02</v>
      </c>
      <c r="BZ37" s="28">
        <v>80491838.68</v>
      </c>
      <c r="CA37" s="28">
        <v>0</v>
      </c>
      <c r="CB37" s="28">
        <v>0</v>
      </c>
      <c r="CC37" s="28">
        <v>0</v>
      </c>
      <c r="CD37" s="28">
        <v>80491838.68</v>
      </c>
      <c r="CE37" s="28">
        <v>71745946.98</v>
      </c>
      <c r="CF37" s="28">
        <v>0</v>
      </c>
      <c r="CG37" s="28">
        <v>0</v>
      </c>
      <c r="CH37" s="28">
        <v>0</v>
      </c>
      <c r="CI37" s="28">
        <v>71745946.98</v>
      </c>
      <c r="CJ37" s="28">
        <v>71691431.82</v>
      </c>
      <c r="CK37" s="28">
        <v>0</v>
      </c>
      <c r="CL37" s="28">
        <v>0</v>
      </c>
      <c r="CM37" s="28">
        <v>0</v>
      </c>
      <c r="CN37" s="28">
        <v>71691431.82</v>
      </c>
      <c r="CO37" s="28">
        <v>71691431.82</v>
      </c>
      <c r="CP37" s="28">
        <v>0</v>
      </c>
      <c r="CQ37" s="28">
        <v>0</v>
      </c>
      <c r="CR37" s="28">
        <v>0</v>
      </c>
      <c r="CS37" s="28">
        <v>71691431.82</v>
      </c>
      <c r="CT37" s="28">
        <v>126728949.9</v>
      </c>
      <c r="CU37" s="28">
        <v>0</v>
      </c>
      <c r="CV37" s="28">
        <v>42600884.82</v>
      </c>
      <c r="CW37" s="28">
        <v>0</v>
      </c>
      <c r="CX37" s="28">
        <v>84128065.08</v>
      </c>
      <c r="CY37" s="28">
        <v>109536730.95</v>
      </c>
      <c r="CZ37" s="28">
        <v>0</v>
      </c>
      <c r="DA37" s="28">
        <v>16069841.48</v>
      </c>
      <c r="DB37" s="28">
        <v>0</v>
      </c>
      <c r="DC37" s="28">
        <v>93466889.47</v>
      </c>
      <c r="DD37" s="28">
        <v>89614807.22</v>
      </c>
      <c r="DE37" s="28">
        <v>0</v>
      </c>
      <c r="DF37" s="28">
        <v>17868860.24</v>
      </c>
      <c r="DG37" s="28">
        <v>0</v>
      </c>
      <c r="DH37" s="28">
        <v>71745946.98</v>
      </c>
      <c r="DI37" s="28">
        <v>81628559.43</v>
      </c>
      <c r="DJ37" s="28">
        <v>0</v>
      </c>
      <c r="DK37" s="28">
        <v>21765416.82</v>
      </c>
      <c r="DL37" s="28">
        <v>0</v>
      </c>
      <c r="DM37" s="28">
        <v>59863142.61</v>
      </c>
      <c r="DN37" s="28">
        <v>80491838.68</v>
      </c>
      <c r="DO37" s="28">
        <v>0</v>
      </c>
      <c r="DP37" s="28">
        <v>0</v>
      </c>
      <c r="DQ37" s="28">
        <v>0</v>
      </c>
      <c r="DR37" s="28">
        <v>80491838.68</v>
      </c>
      <c r="DS37" s="28">
        <v>71745946.98</v>
      </c>
      <c r="DT37" s="28">
        <v>0</v>
      </c>
      <c r="DU37" s="28">
        <v>0</v>
      </c>
      <c r="DV37" s="28">
        <v>0</v>
      </c>
      <c r="DW37" s="28">
        <v>71745946.98</v>
      </c>
      <c r="DX37" s="76" t="s">
        <v>77</v>
      </c>
      <c r="DY37" s="30" t="s">
        <v>75</v>
      </c>
      <c r="DZ37" s="2"/>
    </row>
    <row r="38" spans="1:130" ht="56.25">
      <c r="A38" s="42"/>
      <c r="B38" s="39"/>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t="s">
        <v>105</v>
      </c>
      <c r="AE38" s="23" t="s">
        <v>72</v>
      </c>
      <c r="AF38" s="24" t="s">
        <v>91</v>
      </c>
      <c r="AG38" s="25"/>
      <c r="AH38" s="25"/>
      <c r="AI38" s="26"/>
      <c r="AJ38" s="39"/>
      <c r="AK38" s="63"/>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77"/>
      <c r="DY38" s="30" t="s">
        <v>92</v>
      </c>
      <c r="DZ38" s="2"/>
    </row>
    <row r="39" spans="1:130" ht="33.75">
      <c r="A39" s="41"/>
      <c r="B39" s="39"/>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t="s">
        <v>106</v>
      </c>
      <c r="AE39" s="23" t="s">
        <v>72</v>
      </c>
      <c r="AF39" s="24" t="s">
        <v>107</v>
      </c>
      <c r="AG39" s="25"/>
      <c r="AH39" s="25"/>
      <c r="AI39" s="26"/>
      <c r="AJ39" s="39"/>
      <c r="AK39" s="63"/>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77"/>
      <c r="DY39" s="30" t="s">
        <v>103</v>
      </c>
      <c r="DZ39" s="2"/>
    </row>
    <row r="40" spans="1:130" ht="67.5" customHeight="1">
      <c r="A40" s="40" t="s">
        <v>108</v>
      </c>
      <c r="B40" s="38" t="s">
        <v>109</v>
      </c>
      <c r="C40" s="23" t="s">
        <v>110</v>
      </c>
      <c r="D40" s="23" t="s">
        <v>72</v>
      </c>
      <c r="E40" s="23" t="s">
        <v>111</v>
      </c>
      <c r="F40" s="23"/>
      <c r="G40" s="23"/>
      <c r="H40" s="23"/>
      <c r="I40" s="23"/>
      <c r="J40" s="23"/>
      <c r="K40" s="23" t="s">
        <v>112</v>
      </c>
      <c r="L40" s="23" t="s">
        <v>72</v>
      </c>
      <c r="M40" s="23" t="s">
        <v>113</v>
      </c>
      <c r="N40" s="23"/>
      <c r="O40" s="23"/>
      <c r="P40" s="23"/>
      <c r="Q40" s="23"/>
      <c r="R40" s="23"/>
      <c r="S40" s="23"/>
      <c r="T40" s="23"/>
      <c r="U40" s="23"/>
      <c r="V40" s="23"/>
      <c r="W40" s="23"/>
      <c r="X40" s="23"/>
      <c r="Y40" s="23"/>
      <c r="Z40" s="23"/>
      <c r="AA40" s="23" t="s">
        <v>114</v>
      </c>
      <c r="AB40" s="23" t="s">
        <v>72</v>
      </c>
      <c r="AC40" s="24" t="s">
        <v>115</v>
      </c>
      <c r="AD40" s="23" t="s">
        <v>116</v>
      </c>
      <c r="AE40" s="23" t="s">
        <v>72</v>
      </c>
      <c r="AF40" s="24" t="s">
        <v>117</v>
      </c>
      <c r="AG40" s="25"/>
      <c r="AH40" s="25"/>
      <c r="AI40" s="26"/>
      <c r="AJ40" s="38" t="s">
        <v>74</v>
      </c>
      <c r="AK40" s="62" t="s">
        <v>118</v>
      </c>
      <c r="AL40" s="28">
        <v>66368999.59</v>
      </c>
      <c r="AM40" s="28">
        <v>58085754.49</v>
      </c>
      <c r="AN40" s="28">
        <v>7688842.74</v>
      </c>
      <c r="AO40" s="28">
        <v>7688842.74</v>
      </c>
      <c r="AP40" s="28">
        <v>3372305.24</v>
      </c>
      <c r="AQ40" s="28">
        <v>3326131.62</v>
      </c>
      <c r="AR40" s="28">
        <v>41337776</v>
      </c>
      <c r="AS40" s="28">
        <v>36766657.73</v>
      </c>
      <c r="AT40" s="28">
        <v>13970075.61</v>
      </c>
      <c r="AU40" s="28">
        <v>10304122.4</v>
      </c>
      <c r="AV40" s="28">
        <v>27504901.9</v>
      </c>
      <c r="AW40" s="28">
        <v>9733327.6</v>
      </c>
      <c r="AX40" s="28">
        <v>2355699.08</v>
      </c>
      <c r="AY40" s="28">
        <v>4830073.27</v>
      </c>
      <c r="AZ40" s="28">
        <v>10585801.95</v>
      </c>
      <c r="BA40" s="28">
        <v>7042530.5</v>
      </c>
      <c r="BB40" s="28">
        <v>0</v>
      </c>
      <c r="BC40" s="28">
        <v>0</v>
      </c>
      <c r="BD40" s="28">
        <v>0</v>
      </c>
      <c r="BE40" s="28">
        <v>7042530.5</v>
      </c>
      <c r="BF40" s="28">
        <v>156152147.5</v>
      </c>
      <c r="BG40" s="28">
        <v>0</v>
      </c>
      <c r="BH40" s="28">
        <v>1491096</v>
      </c>
      <c r="BI40" s="28">
        <v>147618521</v>
      </c>
      <c r="BJ40" s="28">
        <v>7042530.5</v>
      </c>
      <c r="BK40" s="28">
        <v>156152147.5</v>
      </c>
      <c r="BL40" s="28">
        <v>0</v>
      </c>
      <c r="BM40" s="28">
        <v>1491096</v>
      </c>
      <c r="BN40" s="28">
        <v>147618521</v>
      </c>
      <c r="BO40" s="28">
        <v>7042530.5</v>
      </c>
      <c r="BP40" s="28">
        <v>39213228.07</v>
      </c>
      <c r="BQ40" s="28">
        <v>34123276.25</v>
      </c>
      <c r="BR40" s="28">
        <v>7688842.74</v>
      </c>
      <c r="BS40" s="28">
        <v>7688842.74</v>
      </c>
      <c r="BT40" s="28">
        <v>3107944.54</v>
      </c>
      <c r="BU40" s="28">
        <v>3093384.97</v>
      </c>
      <c r="BV40" s="28">
        <v>15166111.41</v>
      </c>
      <c r="BW40" s="28">
        <v>13724739.2</v>
      </c>
      <c r="BX40" s="28">
        <v>13250329.38</v>
      </c>
      <c r="BY40" s="28">
        <v>9616309.34</v>
      </c>
      <c r="BZ40" s="28">
        <v>22374649.7</v>
      </c>
      <c r="CA40" s="28">
        <v>9733327.6</v>
      </c>
      <c r="CB40" s="28">
        <v>2315186.81</v>
      </c>
      <c r="CC40" s="28">
        <v>819358.99</v>
      </c>
      <c r="CD40" s="28">
        <v>9506776.3</v>
      </c>
      <c r="CE40" s="28">
        <v>6682000</v>
      </c>
      <c r="CF40" s="28">
        <v>0</v>
      </c>
      <c r="CG40" s="28">
        <v>0</v>
      </c>
      <c r="CH40" s="28">
        <v>0</v>
      </c>
      <c r="CI40" s="28">
        <v>6682000</v>
      </c>
      <c r="CJ40" s="28">
        <v>6682000</v>
      </c>
      <c r="CK40" s="28">
        <v>0</v>
      </c>
      <c r="CL40" s="28">
        <v>0</v>
      </c>
      <c r="CM40" s="28">
        <v>0</v>
      </c>
      <c r="CN40" s="28">
        <v>6682000</v>
      </c>
      <c r="CO40" s="28">
        <v>6682000</v>
      </c>
      <c r="CP40" s="28">
        <v>0</v>
      </c>
      <c r="CQ40" s="28">
        <v>0</v>
      </c>
      <c r="CR40" s="28">
        <v>0</v>
      </c>
      <c r="CS40" s="28">
        <v>6682000</v>
      </c>
      <c r="CT40" s="28">
        <v>66368999.59</v>
      </c>
      <c r="CU40" s="28">
        <v>7688842.74</v>
      </c>
      <c r="CV40" s="28">
        <v>3372305.24</v>
      </c>
      <c r="CW40" s="28">
        <v>41337776</v>
      </c>
      <c r="CX40" s="28">
        <v>13970075.61</v>
      </c>
      <c r="CY40" s="28">
        <v>27504901.9</v>
      </c>
      <c r="CZ40" s="28">
        <v>9733327.6</v>
      </c>
      <c r="DA40" s="28">
        <v>2355699.08</v>
      </c>
      <c r="DB40" s="28">
        <v>4830073.27</v>
      </c>
      <c r="DC40" s="28">
        <v>10585801.95</v>
      </c>
      <c r="DD40" s="28">
        <v>7042530.5</v>
      </c>
      <c r="DE40" s="28">
        <v>0</v>
      </c>
      <c r="DF40" s="28">
        <v>0</v>
      </c>
      <c r="DG40" s="28">
        <v>0</v>
      </c>
      <c r="DH40" s="28">
        <v>7042530.5</v>
      </c>
      <c r="DI40" s="28">
        <v>39213228.07</v>
      </c>
      <c r="DJ40" s="28">
        <v>7688842.74</v>
      </c>
      <c r="DK40" s="28">
        <v>3107944.54</v>
      </c>
      <c r="DL40" s="28">
        <v>15166111.41</v>
      </c>
      <c r="DM40" s="28">
        <v>13250329.38</v>
      </c>
      <c r="DN40" s="28">
        <v>22374649.7</v>
      </c>
      <c r="DO40" s="28">
        <v>9733327.6</v>
      </c>
      <c r="DP40" s="28">
        <v>2315186.81</v>
      </c>
      <c r="DQ40" s="28">
        <v>819358.99</v>
      </c>
      <c r="DR40" s="28">
        <v>9506776.3</v>
      </c>
      <c r="DS40" s="28">
        <v>6682000</v>
      </c>
      <c r="DT40" s="28">
        <v>0</v>
      </c>
      <c r="DU40" s="28">
        <v>0</v>
      </c>
      <c r="DV40" s="28">
        <v>0</v>
      </c>
      <c r="DW40" s="28">
        <v>6682000</v>
      </c>
      <c r="DX40" s="76" t="s">
        <v>77</v>
      </c>
      <c r="DY40" s="30" t="s">
        <v>75</v>
      </c>
      <c r="DZ40" s="2"/>
    </row>
    <row r="41" spans="1:130" ht="67.5">
      <c r="A41" s="42"/>
      <c r="B41" s="39"/>
      <c r="C41" s="23" t="s">
        <v>68</v>
      </c>
      <c r="D41" s="23" t="s">
        <v>119</v>
      </c>
      <c r="E41" s="23" t="s">
        <v>70</v>
      </c>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t="s">
        <v>120</v>
      </c>
      <c r="AE41" s="23" t="s">
        <v>72</v>
      </c>
      <c r="AF41" s="24" t="s">
        <v>121</v>
      </c>
      <c r="AG41" s="25"/>
      <c r="AH41" s="25"/>
      <c r="AI41" s="26"/>
      <c r="AJ41" s="39"/>
      <c r="AK41" s="63"/>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77"/>
      <c r="DY41" s="30" t="s">
        <v>92</v>
      </c>
      <c r="DZ41" s="2"/>
    </row>
    <row r="42" spans="1:130" ht="33.75">
      <c r="A42" s="42"/>
      <c r="B42" s="39"/>
      <c r="C42" s="23" t="s">
        <v>122</v>
      </c>
      <c r="D42" s="23" t="s">
        <v>123</v>
      </c>
      <c r="E42" s="23" t="s">
        <v>124</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39"/>
      <c r="AK42" s="63"/>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77"/>
      <c r="DY42" s="30" t="s">
        <v>103</v>
      </c>
      <c r="DZ42" s="2"/>
    </row>
    <row r="43" spans="1:130" ht="33.75">
      <c r="A43" s="41"/>
      <c r="B43" s="39"/>
      <c r="C43" s="23" t="s">
        <v>125</v>
      </c>
      <c r="D43" s="23" t="s">
        <v>72</v>
      </c>
      <c r="E43" s="23" t="s">
        <v>126</v>
      </c>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5"/>
      <c r="AH43" s="25"/>
      <c r="AI43" s="26"/>
      <c r="AJ43" s="39"/>
      <c r="AK43" s="63"/>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77"/>
      <c r="DY43" s="30" t="s">
        <v>127</v>
      </c>
      <c r="DZ43" s="2"/>
    </row>
    <row r="44" spans="1:130" ht="33.75" customHeight="1">
      <c r="A44" s="40" t="s">
        <v>128</v>
      </c>
      <c r="B44" s="38" t="s">
        <v>129</v>
      </c>
      <c r="C44" s="23" t="s">
        <v>130</v>
      </c>
      <c r="D44" s="23" t="s">
        <v>131</v>
      </c>
      <c r="E44" s="23" t="s">
        <v>132</v>
      </c>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5"/>
      <c r="AH44" s="25"/>
      <c r="AI44" s="26"/>
      <c r="AJ44" s="38" t="s">
        <v>133</v>
      </c>
      <c r="AK44" s="62" t="s">
        <v>134</v>
      </c>
      <c r="AL44" s="28">
        <v>439660</v>
      </c>
      <c r="AM44" s="28">
        <v>439660</v>
      </c>
      <c r="AN44" s="28">
        <v>0</v>
      </c>
      <c r="AO44" s="28">
        <v>0</v>
      </c>
      <c r="AP44" s="28">
        <v>0</v>
      </c>
      <c r="AQ44" s="28">
        <v>0</v>
      </c>
      <c r="AR44" s="28">
        <v>0</v>
      </c>
      <c r="AS44" s="28">
        <v>0</v>
      </c>
      <c r="AT44" s="28">
        <v>439660</v>
      </c>
      <c r="AU44" s="28">
        <v>439660</v>
      </c>
      <c r="AV44" s="28">
        <v>10294035</v>
      </c>
      <c r="AW44" s="28">
        <v>0</v>
      </c>
      <c r="AX44" s="28">
        <v>0</v>
      </c>
      <c r="AY44" s="28">
        <v>0</v>
      </c>
      <c r="AZ44" s="28">
        <v>10294035</v>
      </c>
      <c r="BA44" s="28">
        <v>9178421</v>
      </c>
      <c r="BB44" s="28">
        <v>0</v>
      </c>
      <c r="BC44" s="28">
        <v>0</v>
      </c>
      <c r="BD44" s="28">
        <v>0</v>
      </c>
      <c r="BE44" s="28">
        <v>9178421</v>
      </c>
      <c r="BF44" s="28">
        <v>9178421</v>
      </c>
      <c r="BG44" s="28">
        <v>0</v>
      </c>
      <c r="BH44" s="28">
        <v>0</v>
      </c>
      <c r="BI44" s="28">
        <v>0</v>
      </c>
      <c r="BJ44" s="28">
        <v>9178421</v>
      </c>
      <c r="BK44" s="28">
        <v>9178421</v>
      </c>
      <c r="BL44" s="28">
        <v>0</v>
      </c>
      <c r="BM44" s="28">
        <v>0</v>
      </c>
      <c r="BN44" s="28">
        <v>0</v>
      </c>
      <c r="BO44" s="28">
        <v>9178421</v>
      </c>
      <c r="BP44" s="28">
        <v>0</v>
      </c>
      <c r="BQ44" s="28">
        <v>69821.79</v>
      </c>
      <c r="BR44" s="28">
        <v>0</v>
      </c>
      <c r="BS44" s="28">
        <v>0</v>
      </c>
      <c r="BT44" s="28">
        <v>0</v>
      </c>
      <c r="BU44" s="28">
        <v>0</v>
      </c>
      <c r="BV44" s="28">
        <v>0</v>
      </c>
      <c r="BW44" s="28">
        <v>0</v>
      </c>
      <c r="BX44" s="28">
        <v>0</v>
      </c>
      <c r="BY44" s="28">
        <v>69821.79</v>
      </c>
      <c r="BZ44" s="28">
        <v>10294035</v>
      </c>
      <c r="CA44" s="28">
        <v>0</v>
      </c>
      <c r="CB44" s="28">
        <v>0</v>
      </c>
      <c r="CC44" s="28">
        <v>0</v>
      </c>
      <c r="CD44" s="28">
        <v>10294035</v>
      </c>
      <c r="CE44" s="28">
        <v>9178421</v>
      </c>
      <c r="CF44" s="28">
        <v>0</v>
      </c>
      <c r="CG44" s="28">
        <v>0</v>
      </c>
      <c r="CH44" s="28">
        <v>0</v>
      </c>
      <c r="CI44" s="28">
        <v>9178421</v>
      </c>
      <c r="CJ44" s="28">
        <v>9178421</v>
      </c>
      <c r="CK44" s="28">
        <v>0</v>
      </c>
      <c r="CL44" s="28">
        <v>0</v>
      </c>
      <c r="CM44" s="28">
        <v>0</v>
      </c>
      <c r="CN44" s="28">
        <v>9178421</v>
      </c>
      <c r="CO44" s="28">
        <v>9178421</v>
      </c>
      <c r="CP44" s="28">
        <v>0</v>
      </c>
      <c r="CQ44" s="28">
        <v>0</v>
      </c>
      <c r="CR44" s="28">
        <v>0</v>
      </c>
      <c r="CS44" s="28">
        <v>9178421</v>
      </c>
      <c r="CT44" s="28">
        <v>439660</v>
      </c>
      <c r="CU44" s="28">
        <v>0</v>
      </c>
      <c r="CV44" s="28">
        <v>0</v>
      </c>
      <c r="CW44" s="28">
        <v>0</v>
      </c>
      <c r="CX44" s="28">
        <v>439660</v>
      </c>
      <c r="CY44" s="28">
        <v>10294035</v>
      </c>
      <c r="CZ44" s="28">
        <v>0</v>
      </c>
      <c r="DA44" s="28">
        <v>0</v>
      </c>
      <c r="DB44" s="28">
        <v>0</v>
      </c>
      <c r="DC44" s="28">
        <v>10294035</v>
      </c>
      <c r="DD44" s="28">
        <v>9178421</v>
      </c>
      <c r="DE44" s="28">
        <v>0</v>
      </c>
      <c r="DF44" s="28">
        <v>0</v>
      </c>
      <c r="DG44" s="28">
        <v>0</v>
      </c>
      <c r="DH44" s="28">
        <v>9178421</v>
      </c>
      <c r="DI44" s="28">
        <v>0</v>
      </c>
      <c r="DJ44" s="28">
        <v>0</v>
      </c>
      <c r="DK44" s="28">
        <v>0</v>
      </c>
      <c r="DL44" s="28">
        <v>0</v>
      </c>
      <c r="DM44" s="28">
        <v>0</v>
      </c>
      <c r="DN44" s="28">
        <v>10294035</v>
      </c>
      <c r="DO44" s="28">
        <v>0</v>
      </c>
      <c r="DP44" s="28">
        <v>0</v>
      </c>
      <c r="DQ44" s="28">
        <v>0</v>
      </c>
      <c r="DR44" s="28">
        <v>10294035</v>
      </c>
      <c r="DS44" s="28">
        <v>9178421</v>
      </c>
      <c r="DT44" s="28">
        <v>0</v>
      </c>
      <c r="DU44" s="28">
        <v>0</v>
      </c>
      <c r="DV44" s="28">
        <v>0</v>
      </c>
      <c r="DW44" s="28">
        <v>9178421</v>
      </c>
      <c r="DX44" s="76" t="s">
        <v>77</v>
      </c>
      <c r="DY44" s="30" t="s">
        <v>75</v>
      </c>
      <c r="DZ44" s="2"/>
    </row>
    <row r="45" spans="1:130" ht="45">
      <c r="A45" s="42"/>
      <c r="B45" s="39"/>
      <c r="C45" s="23" t="s">
        <v>68</v>
      </c>
      <c r="D45" s="23" t="s">
        <v>135</v>
      </c>
      <c r="E45" s="23" t="s">
        <v>70</v>
      </c>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5"/>
      <c r="AH45" s="25"/>
      <c r="AI45" s="26"/>
      <c r="AJ45" s="39"/>
      <c r="AK45" s="63"/>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77"/>
      <c r="DY45" s="30" t="s">
        <v>92</v>
      </c>
      <c r="DZ45" s="2"/>
    </row>
    <row r="46" spans="1:130" ht="33.75">
      <c r="A46" s="41"/>
      <c r="B46" s="39"/>
      <c r="C46" s="23" t="s">
        <v>136</v>
      </c>
      <c r="D46" s="23" t="s">
        <v>137</v>
      </c>
      <c r="E46" s="23" t="s">
        <v>138</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c r="AH46" s="25"/>
      <c r="AI46" s="26"/>
      <c r="AJ46" s="39"/>
      <c r="AK46" s="63"/>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77"/>
      <c r="DY46" s="30" t="s">
        <v>103</v>
      </c>
      <c r="DZ46" s="2"/>
    </row>
    <row r="47" spans="1:130" ht="33.75" customHeight="1">
      <c r="A47" s="40" t="s">
        <v>139</v>
      </c>
      <c r="B47" s="38" t="s">
        <v>140</v>
      </c>
      <c r="C47" s="23" t="s">
        <v>130</v>
      </c>
      <c r="D47" s="23" t="s">
        <v>141</v>
      </c>
      <c r="E47" s="23" t="s">
        <v>132</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38" t="s">
        <v>133</v>
      </c>
      <c r="AK47" s="62" t="s">
        <v>142</v>
      </c>
      <c r="AL47" s="28">
        <v>17682332.54</v>
      </c>
      <c r="AM47" s="28">
        <v>17328363.85</v>
      </c>
      <c r="AN47" s="28">
        <v>0</v>
      </c>
      <c r="AO47" s="28">
        <v>0</v>
      </c>
      <c r="AP47" s="28">
        <v>0</v>
      </c>
      <c r="AQ47" s="28">
        <v>0</v>
      </c>
      <c r="AR47" s="28">
        <v>0</v>
      </c>
      <c r="AS47" s="28">
        <v>0</v>
      </c>
      <c r="AT47" s="28">
        <v>17682332.54</v>
      </c>
      <c r="AU47" s="28">
        <v>17328363.85</v>
      </c>
      <c r="AV47" s="28">
        <v>20600662</v>
      </c>
      <c r="AW47" s="28">
        <v>0</v>
      </c>
      <c r="AX47" s="28">
        <v>0</v>
      </c>
      <c r="AY47" s="28">
        <v>0</v>
      </c>
      <c r="AZ47" s="28">
        <v>20600662</v>
      </c>
      <c r="BA47" s="28">
        <v>19822806</v>
      </c>
      <c r="BB47" s="28">
        <v>0</v>
      </c>
      <c r="BC47" s="28">
        <v>0</v>
      </c>
      <c r="BD47" s="28">
        <v>0</v>
      </c>
      <c r="BE47" s="28">
        <v>19822806</v>
      </c>
      <c r="BF47" s="28">
        <v>19822806</v>
      </c>
      <c r="BG47" s="28">
        <v>0</v>
      </c>
      <c r="BH47" s="28">
        <v>0</v>
      </c>
      <c r="BI47" s="28">
        <v>0</v>
      </c>
      <c r="BJ47" s="28">
        <v>19822806</v>
      </c>
      <c r="BK47" s="28">
        <v>19822806</v>
      </c>
      <c r="BL47" s="28">
        <v>0</v>
      </c>
      <c r="BM47" s="28">
        <v>0</v>
      </c>
      <c r="BN47" s="28">
        <v>0</v>
      </c>
      <c r="BO47" s="28">
        <v>19822806</v>
      </c>
      <c r="BP47" s="28">
        <v>17545332.54</v>
      </c>
      <c r="BQ47" s="28">
        <v>17191363.85</v>
      </c>
      <c r="BR47" s="28">
        <v>0</v>
      </c>
      <c r="BS47" s="28">
        <v>0</v>
      </c>
      <c r="BT47" s="28">
        <v>0</v>
      </c>
      <c r="BU47" s="28">
        <v>0</v>
      </c>
      <c r="BV47" s="28">
        <v>0</v>
      </c>
      <c r="BW47" s="28">
        <v>0</v>
      </c>
      <c r="BX47" s="28">
        <v>17545332.54</v>
      </c>
      <c r="BY47" s="28">
        <v>17191363.85</v>
      </c>
      <c r="BZ47" s="28">
        <v>20550662</v>
      </c>
      <c r="CA47" s="28">
        <v>0</v>
      </c>
      <c r="CB47" s="28">
        <v>0</v>
      </c>
      <c r="CC47" s="28">
        <v>0</v>
      </c>
      <c r="CD47" s="28">
        <v>20550662</v>
      </c>
      <c r="CE47" s="28">
        <v>19822806</v>
      </c>
      <c r="CF47" s="28">
        <v>0</v>
      </c>
      <c r="CG47" s="28">
        <v>0</v>
      </c>
      <c r="CH47" s="28">
        <v>0</v>
      </c>
      <c r="CI47" s="28">
        <v>19822806</v>
      </c>
      <c r="CJ47" s="28">
        <v>19822806</v>
      </c>
      <c r="CK47" s="28">
        <v>0</v>
      </c>
      <c r="CL47" s="28">
        <v>0</v>
      </c>
      <c r="CM47" s="28">
        <v>0</v>
      </c>
      <c r="CN47" s="28">
        <v>19822806</v>
      </c>
      <c r="CO47" s="28">
        <v>19822806</v>
      </c>
      <c r="CP47" s="28">
        <v>0</v>
      </c>
      <c r="CQ47" s="28">
        <v>0</v>
      </c>
      <c r="CR47" s="28">
        <v>0</v>
      </c>
      <c r="CS47" s="28">
        <v>19822806</v>
      </c>
      <c r="CT47" s="28">
        <v>17682332.54</v>
      </c>
      <c r="CU47" s="28">
        <v>0</v>
      </c>
      <c r="CV47" s="28">
        <v>0</v>
      </c>
      <c r="CW47" s="28">
        <v>0</v>
      </c>
      <c r="CX47" s="28">
        <v>17682332.54</v>
      </c>
      <c r="CY47" s="28">
        <v>20600662</v>
      </c>
      <c r="CZ47" s="28">
        <v>0</v>
      </c>
      <c r="DA47" s="28">
        <v>0</v>
      </c>
      <c r="DB47" s="28">
        <v>0</v>
      </c>
      <c r="DC47" s="28">
        <v>20600662</v>
      </c>
      <c r="DD47" s="28">
        <v>19822806</v>
      </c>
      <c r="DE47" s="28">
        <v>0</v>
      </c>
      <c r="DF47" s="28">
        <v>0</v>
      </c>
      <c r="DG47" s="28">
        <v>0</v>
      </c>
      <c r="DH47" s="28">
        <v>19822806</v>
      </c>
      <c r="DI47" s="28">
        <v>17545332.54</v>
      </c>
      <c r="DJ47" s="28">
        <v>0</v>
      </c>
      <c r="DK47" s="28">
        <v>0</v>
      </c>
      <c r="DL47" s="28">
        <v>0</v>
      </c>
      <c r="DM47" s="28">
        <v>17545332.54</v>
      </c>
      <c r="DN47" s="28">
        <v>20550662</v>
      </c>
      <c r="DO47" s="28">
        <v>0</v>
      </c>
      <c r="DP47" s="28">
        <v>0</v>
      </c>
      <c r="DQ47" s="28">
        <v>0</v>
      </c>
      <c r="DR47" s="28">
        <v>20550662</v>
      </c>
      <c r="DS47" s="28">
        <v>19822806</v>
      </c>
      <c r="DT47" s="28">
        <v>0</v>
      </c>
      <c r="DU47" s="28">
        <v>0</v>
      </c>
      <c r="DV47" s="28">
        <v>0</v>
      </c>
      <c r="DW47" s="28">
        <v>19822806</v>
      </c>
      <c r="DX47" s="76" t="s">
        <v>77</v>
      </c>
      <c r="DY47" s="30" t="s">
        <v>75</v>
      </c>
      <c r="DZ47" s="2"/>
    </row>
    <row r="48" spans="1:130" ht="33.75">
      <c r="A48" s="41"/>
      <c r="B48" s="39"/>
      <c r="C48" s="23" t="s">
        <v>68</v>
      </c>
      <c r="D48" s="23" t="s">
        <v>143</v>
      </c>
      <c r="E48" s="23" t="s">
        <v>70</v>
      </c>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c r="AE48" s="23"/>
      <c r="AF48" s="24"/>
      <c r="AG48" s="25"/>
      <c r="AH48" s="25"/>
      <c r="AI48" s="26"/>
      <c r="AJ48" s="39"/>
      <c r="AK48" s="63"/>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77"/>
      <c r="DY48" s="30" t="s">
        <v>92</v>
      </c>
      <c r="DZ48" s="2"/>
    </row>
    <row r="49" spans="1:130" ht="33.75" customHeight="1">
      <c r="A49" s="40" t="s">
        <v>144</v>
      </c>
      <c r="B49" s="38" t="s">
        <v>145</v>
      </c>
      <c r="C49" s="23" t="s">
        <v>146</v>
      </c>
      <c r="D49" s="23" t="s">
        <v>147</v>
      </c>
      <c r="E49" s="23" t="s">
        <v>148</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38" t="s">
        <v>149</v>
      </c>
      <c r="AK49" s="62" t="s">
        <v>150</v>
      </c>
      <c r="AL49" s="28">
        <v>233411.67</v>
      </c>
      <c r="AM49" s="28">
        <v>233411.67</v>
      </c>
      <c r="AN49" s="28">
        <v>0</v>
      </c>
      <c r="AO49" s="28">
        <v>0</v>
      </c>
      <c r="AP49" s="28">
        <v>0</v>
      </c>
      <c r="AQ49" s="28">
        <v>0</v>
      </c>
      <c r="AR49" s="28">
        <v>0</v>
      </c>
      <c r="AS49" s="28">
        <v>0</v>
      </c>
      <c r="AT49" s="28">
        <v>233411.67</v>
      </c>
      <c r="AU49" s="28">
        <v>233411.67</v>
      </c>
      <c r="AV49" s="28">
        <v>0</v>
      </c>
      <c r="AW49" s="28">
        <v>0</v>
      </c>
      <c r="AX49" s="28">
        <v>0</v>
      </c>
      <c r="AY49" s="28">
        <v>0</v>
      </c>
      <c r="AZ49" s="28">
        <v>0</v>
      </c>
      <c r="BA49" s="28">
        <v>0</v>
      </c>
      <c r="BB49" s="28">
        <v>0</v>
      </c>
      <c r="BC49" s="28">
        <v>0</v>
      </c>
      <c r="BD49" s="28">
        <v>0</v>
      </c>
      <c r="BE49" s="28">
        <v>0</v>
      </c>
      <c r="BF49" s="28">
        <v>0</v>
      </c>
      <c r="BG49" s="28">
        <v>0</v>
      </c>
      <c r="BH49" s="28">
        <v>0</v>
      </c>
      <c r="BI49" s="28">
        <v>0</v>
      </c>
      <c r="BJ49" s="28">
        <v>0</v>
      </c>
      <c r="BK49" s="28">
        <v>0</v>
      </c>
      <c r="BL49" s="28">
        <v>0</v>
      </c>
      <c r="BM49" s="28">
        <v>0</v>
      </c>
      <c r="BN49" s="28">
        <v>0</v>
      </c>
      <c r="BO49" s="28">
        <v>0</v>
      </c>
      <c r="BP49" s="28">
        <v>233411.67</v>
      </c>
      <c r="BQ49" s="28">
        <v>233411.67</v>
      </c>
      <c r="BR49" s="28">
        <v>0</v>
      </c>
      <c r="BS49" s="28">
        <v>0</v>
      </c>
      <c r="BT49" s="28">
        <v>0</v>
      </c>
      <c r="BU49" s="28">
        <v>0</v>
      </c>
      <c r="BV49" s="28">
        <v>0</v>
      </c>
      <c r="BW49" s="28">
        <v>0</v>
      </c>
      <c r="BX49" s="28">
        <v>233411.67</v>
      </c>
      <c r="BY49" s="28">
        <v>233411.67</v>
      </c>
      <c r="BZ49" s="28">
        <v>0</v>
      </c>
      <c r="CA49" s="28">
        <v>0</v>
      </c>
      <c r="CB49" s="28">
        <v>0</v>
      </c>
      <c r="CC49" s="28">
        <v>0</v>
      </c>
      <c r="CD49" s="28">
        <v>0</v>
      </c>
      <c r="CE49" s="28">
        <v>0</v>
      </c>
      <c r="CF49" s="28">
        <v>0</v>
      </c>
      <c r="CG49" s="28">
        <v>0</v>
      </c>
      <c r="CH49" s="28">
        <v>0</v>
      </c>
      <c r="CI49" s="28">
        <v>0</v>
      </c>
      <c r="CJ49" s="28">
        <v>0</v>
      </c>
      <c r="CK49" s="28">
        <v>0</v>
      </c>
      <c r="CL49" s="28">
        <v>0</v>
      </c>
      <c r="CM49" s="28">
        <v>0</v>
      </c>
      <c r="CN49" s="28">
        <v>0</v>
      </c>
      <c r="CO49" s="28">
        <v>0</v>
      </c>
      <c r="CP49" s="28">
        <v>0</v>
      </c>
      <c r="CQ49" s="28">
        <v>0</v>
      </c>
      <c r="CR49" s="28">
        <v>0</v>
      </c>
      <c r="CS49" s="28">
        <v>0</v>
      </c>
      <c r="CT49" s="28">
        <v>233411.67</v>
      </c>
      <c r="CU49" s="28">
        <v>0</v>
      </c>
      <c r="CV49" s="28">
        <v>0</v>
      </c>
      <c r="CW49" s="28">
        <v>0</v>
      </c>
      <c r="CX49" s="28">
        <v>233411.67</v>
      </c>
      <c r="CY49" s="28">
        <v>0</v>
      </c>
      <c r="CZ49" s="28">
        <v>0</v>
      </c>
      <c r="DA49" s="28">
        <v>0</v>
      </c>
      <c r="DB49" s="28">
        <v>0</v>
      </c>
      <c r="DC49" s="28">
        <v>0</v>
      </c>
      <c r="DD49" s="28">
        <v>0</v>
      </c>
      <c r="DE49" s="28">
        <v>0</v>
      </c>
      <c r="DF49" s="28">
        <v>0</v>
      </c>
      <c r="DG49" s="28">
        <v>0</v>
      </c>
      <c r="DH49" s="28">
        <v>0</v>
      </c>
      <c r="DI49" s="28">
        <v>233411.67</v>
      </c>
      <c r="DJ49" s="28">
        <v>0</v>
      </c>
      <c r="DK49" s="28">
        <v>0</v>
      </c>
      <c r="DL49" s="28">
        <v>0</v>
      </c>
      <c r="DM49" s="28">
        <v>233411.67</v>
      </c>
      <c r="DN49" s="28">
        <v>0</v>
      </c>
      <c r="DO49" s="28">
        <v>0</v>
      </c>
      <c r="DP49" s="28">
        <v>0</v>
      </c>
      <c r="DQ49" s="28">
        <v>0</v>
      </c>
      <c r="DR49" s="28">
        <v>0</v>
      </c>
      <c r="DS49" s="28">
        <v>0</v>
      </c>
      <c r="DT49" s="28">
        <v>0</v>
      </c>
      <c r="DU49" s="28">
        <v>0</v>
      </c>
      <c r="DV49" s="28">
        <v>0</v>
      </c>
      <c r="DW49" s="28">
        <v>0</v>
      </c>
      <c r="DX49" s="76" t="s">
        <v>77</v>
      </c>
      <c r="DY49" s="30" t="s">
        <v>75</v>
      </c>
      <c r="DZ49" s="2"/>
    </row>
    <row r="50" spans="1:130" ht="33.75">
      <c r="A50" s="42"/>
      <c r="B50" s="39"/>
      <c r="C50" s="23" t="s">
        <v>151</v>
      </c>
      <c r="D50" s="23" t="s">
        <v>152</v>
      </c>
      <c r="E50" s="23" t="s">
        <v>153</v>
      </c>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c r="AE50" s="23"/>
      <c r="AF50" s="24"/>
      <c r="AG50" s="25"/>
      <c r="AH50" s="25"/>
      <c r="AI50" s="26"/>
      <c r="AJ50" s="39"/>
      <c r="AK50" s="63"/>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77"/>
      <c r="DY50" s="30" t="s">
        <v>92</v>
      </c>
      <c r="DZ50" s="2"/>
    </row>
    <row r="51" spans="1:130" ht="33.75">
      <c r="A51" s="42"/>
      <c r="B51" s="39"/>
      <c r="C51" s="23" t="s">
        <v>154</v>
      </c>
      <c r="D51" s="23" t="s">
        <v>155</v>
      </c>
      <c r="E51" s="23" t="s">
        <v>156</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39"/>
      <c r="AK51" s="63"/>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77"/>
      <c r="DY51" s="30" t="s">
        <v>103</v>
      </c>
      <c r="DZ51" s="2"/>
    </row>
    <row r="52" spans="1:130" ht="33.75">
      <c r="A52" s="41"/>
      <c r="B52" s="39"/>
      <c r="C52" s="23" t="s">
        <v>68</v>
      </c>
      <c r="D52" s="23" t="s">
        <v>157</v>
      </c>
      <c r="E52" s="23" t="s">
        <v>70</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39"/>
      <c r="AK52" s="63"/>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77"/>
      <c r="DY52" s="30" t="s">
        <v>127</v>
      </c>
      <c r="DZ52" s="2"/>
    </row>
    <row r="53" spans="1:130" ht="108.75" customHeight="1">
      <c r="A53" s="40" t="s">
        <v>158</v>
      </c>
      <c r="B53" s="38" t="s">
        <v>159</v>
      </c>
      <c r="C53" s="23" t="s">
        <v>68</v>
      </c>
      <c r="D53" s="23" t="s">
        <v>160</v>
      </c>
      <c r="E53" s="23" t="s">
        <v>70</v>
      </c>
      <c r="F53" s="23"/>
      <c r="G53" s="23"/>
      <c r="H53" s="23"/>
      <c r="I53" s="23"/>
      <c r="J53" s="23"/>
      <c r="K53" s="23"/>
      <c r="L53" s="23"/>
      <c r="M53" s="23"/>
      <c r="N53" s="23"/>
      <c r="O53" s="23"/>
      <c r="P53" s="23"/>
      <c r="Q53" s="23"/>
      <c r="R53" s="23"/>
      <c r="S53" s="23"/>
      <c r="T53" s="23"/>
      <c r="U53" s="23"/>
      <c r="V53" s="23"/>
      <c r="W53" s="23"/>
      <c r="X53" s="23"/>
      <c r="Y53" s="23"/>
      <c r="Z53" s="23"/>
      <c r="AA53" s="23" t="s">
        <v>161</v>
      </c>
      <c r="AB53" s="23" t="s">
        <v>72</v>
      </c>
      <c r="AC53" s="24" t="s">
        <v>162</v>
      </c>
      <c r="AD53" s="23" t="s">
        <v>163</v>
      </c>
      <c r="AE53" s="23" t="s">
        <v>72</v>
      </c>
      <c r="AF53" s="24" t="s">
        <v>164</v>
      </c>
      <c r="AG53" s="25"/>
      <c r="AH53" s="25"/>
      <c r="AI53" s="26"/>
      <c r="AJ53" s="38" t="s">
        <v>165</v>
      </c>
      <c r="AK53" s="62" t="s">
        <v>166</v>
      </c>
      <c r="AL53" s="28">
        <v>164470636.03</v>
      </c>
      <c r="AM53" s="28">
        <v>161320628.53</v>
      </c>
      <c r="AN53" s="28">
        <v>0</v>
      </c>
      <c r="AO53" s="28">
        <v>0</v>
      </c>
      <c r="AP53" s="28">
        <v>1100000</v>
      </c>
      <c r="AQ53" s="28">
        <v>1100000</v>
      </c>
      <c r="AR53" s="28">
        <v>0</v>
      </c>
      <c r="AS53" s="28">
        <v>0</v>
      </c>
      <c r="AT53" s="28">
        <v>163370636.03</v>
      </c>
      <c r="AU53" s="28">
        <v>160220628.53</v>
      </c>
      <c r="AV53" s="28">
        <v>154961823.79</v>
      </c>
      <c r="AW53" s="28">
        <v>0</v>
      </c>
      <c r="AX53" s="28">
        <v>550000</v>
      </c>
      <c r="AY53" s="28">
        <v>0</v>
      </c>
      <c r="AZ53" s="28">
        <v>154411823.79</v>
      </c>
      <c r="BA53" s="28">
        <v>124966305.99</v>
      </c>
      <c r="BB53" s="28">
        <v>0</v>
      </c>
      <c r="BC53" s="28">
        <v>0</v>
      </c>
      <c r="BD53" s="28">
        <v>0</v>
      </c>
      <c r="BE53" s="28">
        <v>124966305.99</v>
      </c>
      <c r="BF53" s="28">
        <v>124966305.99</v>
      </c>
      <c r="BG53" s="28">
        <v>0</v>
      </c>
      <c r="BH53" s="28">
        <v>0</v>
      </c>
      <c r="BI53" s="28">
        <v>0</v>
      </c>
      <c r="BJ53" s="28">
        <v>124966305.99</v>
      </c>
      <c r="BK53" s="28">
        <v>124966305.99</v>
      </c>
      <c r="BL53" s="28">
        <v>0</v>
      </c>
      <c r="BM53" s="28">
        <v>0</v>
      </c>
      <c r="BN53" s="28">
        <v>0</v>
      </c>
      <c r="BO53" s="28">
        <v>124966305.99</v>
      </c>
      <c r="BP53" s="28">
        <v>155459113.33</v>
      </c>
      <c r="BQ53" s="28">
        <v>152529239.76</v>
      </c>
      <c r="BR53" s="28">
        <v>0</v>
      </c>
      <c r="BS53" s="28">
        <v>0</v>
      </c>
      <c r="BT53" s="28">
        <v>1100000</v>
      </c>
      <c r="BU53" s="28">
        <v>1100000</v>
      </c>
      <c r="BV53" s="28">
        <v>0</v>
      </c>
      <c r="BW53" s="28">
        <v>0</v>
      </c>
      <c r="BX53" s="28">
        <v>154359113.33</v>
      </c>
      <c r="BY53" s="28">
        <v>151429239.76</v>
      </c>
      <c r="BZ53" s="28">
        <v>149576453.88</v>
      </c>
      <c r="CA53" s="28">
        <v>0</v>
      </c>
      <c r="CB53" s="28">
        <v>550000</v>
      </c>
      <c r="CC53" s="28">
        <v>0</v>
      </c>
      <c r="CD53" s="28">
        <v>149026453.88</v>
      </c>
      <c r="CE53" s="28">
        <v>124966305.99</v>
      </c>
      <c r="CF53" s="28">
        <v>0</v>
      </c>
      <c r="CG53" s="28">
        <v>0</v>
      </c>
      <c r="CH53" s="28">
        <v>0</v>
      </c>
      <c r="CI53" s="28">
        <v>124966305.99</v>
      </c>
      <c r="CJ53" s="28">
        <v>124966305.99</v>
      </c>
      <c r="CK53" s="28">
        <v>0</v>
      </c>
      <c r="CL53" s="28">
        <v>0</v>
      </c>
      <c r="CM53" s="28">
        <v>0</v>
      </c>
      <c r="CN53" s="28">
        <v>124966305.99</v>
      </c>
      <c r="CO53" s="28">
        <v>124966305.99</v>
      </c>
      <c r="CP53" s="28">
        <v>0</v>
      </c>
      <c r="CQ53" s="28">
        <v>0</v>
      </c>
      <c r="CR53" s="28">
        <v>0</v>
      </c>
      <c r="CS53" s="28">
        <v>124966305.99</v>
      </c>
      <c r="CT53" s="28">
        <v>164470636.03</v>
      </c>
      <c r="CU53" s="28">
        <v>0</v>
      </c>
      <c r="CV53" s="28">
        <v>1100000</v>
      </c>
      <c r="CW53" s="28">
        <v>0</v>
      </c>
      <c r="CX53" s="28">
        <v>163370636.03</v>
      </c>
      <c r="CY53" s="28">
        <v>154961823.79</v>
      </c>
      <c r="CZ53" s="28">
        <v>0</v>
      </c>
      <c r="DA53" s="28">
        <v>550000</v>
      </c>
      <c r="DB53" s="28">
        <v>0</v>
      </c>
      <c r="DC53" s="28">
        <v>154411823.79</v>
      </c>
      <c r="DD53" s="28">
        <v>124966305.99</v>
      </c>
      <c r="DE53" s="28">
        <v>0</v>
      </c>
      <c r="DF53" s="28">
        <v>0</v>
      </c>
      <c r="DG53" s="28">
        <v>0</v>
      </c>
      <c r="DH53" s="28">
        <v>124966305.99</v>
      </c>
      <c r="DI53" s="28">
        <v>155459113.33</v>
      </c>
      <c r="DJ53" s="28">
        <v>0</v>
      </c>
      <c r="DK53" s="28">
        <v>1100000</v>
      </c>
      <c r="DL53" s="28">
        <v>0</v>
      </c>
      <c r="DM53" s="28">
        <v>154359113.33</v>
      </c>
      <c r="DN53" s="28">
        <v>149576453.88</v>
      </c>
      <c r="DO53" s="28">
        <v>0</v>
      </c>
      <c r="DP53" s="28">
        <v>550000</v>
      </c>
      <c r="DQ53" s="28">
        <v>0</v>
      </c>
      <c r="DR53" s="28">
        <v>149026453.88</v>
      </c>
      <c r="DS53" s="28">
        <v>124966305.99</v>
      </c>
      <c r="DT53" s="28">
        <v>0</v>
      </c>
      <c r="DU53" s="28">
        <v>0</v>
      </c>
      <c r="DV53" s="28">
        <v>0</v>
      </c>
      <c r="DW53" s="28">
        <v>124966305.99</v>
      </c>
      <c r="DX53" s="76" t="s">
        <v>77</v>
      </c>
      <c r="DY53" s="30" t="s">
        <v>75</v>
      </c>
      <c r="DZ53" s="2"/>
    </row>
    <row r="54" spans="1:130" ht="56.25">
      <c r="A54" s="41"/>
      <c r="B54" s="39"/>
      <c r="C54" s="23" t="s">
        <v>167</v>
      </c>
      <c r="D54" s="23" t="s">
        <v>72</v>
      </c>
      <c r="E54" s="23" t="s">
        <v>168</v>
      </c>
      <c r="F54" s="23"/>
      <c r="G54" s="23"/>
      <c r="H54" s="23"/>
      <c r="I54" s="23"/>
      <c r="J54" s="23"/>
      <c r="K54" s="23"/>
      <c r="L54" s="23"/>
      <c r="M54" s="23"/>
      <c r="N54" s="23"/>
      <c r="O54" s="23"/>
      <c r="P54" s="23"/>
      <c r="Q54" s="23"/>
      <c r="R54" s="23"/>
      <c r="S54" s="23"/>
      <c r="T54" s="23"/>
      <c r="U54" s="23"/>
      <c r="V54" s="23"/>
      <c r="W54" s="23"/>
      <c r="X54" s="23"/>
      <c r="Y54" s="23"/>
      <c r="Z54" s="23"/>
      <c r="AA54" s="23" t="s">
        <v>169</v>
      </c>
      <c r="AB54" s="23" t="s">
        <v>72</v>
      </c>
      <c r="AC54" s="24" t="s">
        <v>170</v>
      </c>
      <c r="AD54" s="23"/>
      <c r="AE54" s="23"/>
      <c r="AF54" s="24"/>
      <c r="AG54" s="25"/>
      <c r="AH54" s="25"/>
      <c r="AI54" s="26"/>
      <c r="AJ54" s="39"/>
      <c r="AK54" s="63"/>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77"/>
      <c r="DY54" s="30" t="s">
        <v>92</v>
      </c>
      <c r="DZ54" s="2"/>
    </row>
    <row r="55" spans="1:130" ht="131.25" customHeight="1">
      <c r="A55" s="40" t="s">
        <v>171</v>
      </c>
      <c r="B55" s="38" t="s">
        <v>172</v>
      </c>
      <c r="C55" s="23" t="s">
        <v>68</v>
      </c>
      <c r="D55" s="23" t="s">
        <v>160</v>
      </c>
      <c r="E55" s="23" t="s">
        <v>70</v>
      </c>
      <c r="F55" s="23"/>
      <c r="G55" s="23"/>
      <c r="H55" s="23"/>
      <c r="I55" s="23"/>
      <c r="J55" s="23"/>
      <c r="K55" s="23"/>
      <c r="L55" s="23"/>
      <c r="M55" s="23"/>
      <c r="N55" s="23"/>
      <c r="O55" s="23"/>
      <c r="P55" s="23"/>
      <c r="Q55" s="23"/>
      <c r="R55" s="23"/>
      <c r="S55" s="23"/>
      <c r="T55" s="23"/>
      <c r="U55" s="23"/>
      <c r="V55" s="23"/>
      <c r="W55" s="23"/>
      <c r="X55" s="23"/>
      <c r="Y55" s="23"/>
      <c r="Z55" s="23"/>
      <c r="AA55" s="23" t="s">
        <v>161</v>
      </c>
      <c r="AB55" s="23" t="s">
        <v>72</v>
      </c>
      <c r="AC55" s="24" t="s">
        <v>162</v>
      </c>
      <c r="AD55" s="23" t="s">
        <v>163</v>
      </c>
      <c r="AE55" s="23" t="s">
        <v>72</v>
      </c>
      <c r="AF55" s="24" t="s">
        <v>164</v>
      </c>
      <c r="AG55" s="25"/>
      <c r="AH55" s="25"/>
      <c r="AI55" s="26"/>
      <c r="AJ55" s="38" t="s">
        <v>165</v>
      </c>
      <c r="AK55" s="62" t="s">
        <v>173</v>
      </c>
      <c r="AL55" s="28">
        <v>80815536.86</v>
      </c>
      <c r="AM55" s="28">
        <v>80508636.82</v>
      </c>
      <c r="AN55" s="28">
        <v>0</v>
      </c>
      <c r="AO55" s="28">
        <v>0</v>
      </c>
      <c r="AP55" s="28">
        <v>1400000</v>
      </c>
      <c r="AQ55" s="28">
        <v>1400000</v>
      </c>
      <c r="AR55" s="28">
        <v>0</v>
      </c>
      <c r="AS55" s="28">
        <v>0</v>
      </c>
      <c r="AT55" s="28">
        <v>79415536.86</v>
      </c>
      <c r="AU55" s="28">
        <v>79108636.82</v>
      </c>
      <c r="AV55" s="28">
        <v>80799088.4</v>
      </c>
      <c r="AW55" s="28">
        <v>0</v>
      </c>
      <c r="AX55" s="28">
        <v>9977632.5</v>
      </c>
      <c r="AY55" s="28">
        <v>0</v>
      </c>
      <c r="AZ55" s="28">
        <v>70821455.9</v>
      </c>
      <c r="BA55" s="28">
        <v>66701422.64</v>
      </c>
      <c r="BB55" s="28">
        <v>0</v>
      </c>
      <c r="BC55" s="28">
        <v>0</v>
      </c>
      <c r="BD55" s="28">
        <v>0</v>
      </c>
      <c r="BE55" s="28">
        <v>66701422.64</v>
      </c>
      <c r="BF55" s="28">
        <v>66702561.3</v>
      </c>
      <c r="BG55" s="28">
        <v>0</v>
      </c>
      <c r="BH55" s="28">
        <v>0</v>
      </c>
      <c r="BI55" s="28">
        <v>0</v>
      </c>
      <c r="BJ55" s="28">
        <v>66702561.3</v>
      </c>
      <c r="BK55" s="28">
        <v>66702561.3</v>
      </c>
      <c r="BL55" s="28">
        <v>0</v>
      </c>
      <c r="BM55" s="28">
        <v>0</v>
      </c>
      <c r="BN55" s="28">
        <v>0</v>
      </c>
      <c r="BO55" s="28">
        <v>66702561.3</v>
      </c>
      <c r="BP55" s="28">
        <v>75546883.57</v>
      </c>
      <c r="BQ55" s="28">
        <v>75239983.53</v>
      </c>
      <c r="BR55" s="28">
        <v>0</v>
      </c>
      <c r="BS55" s="28">
        <v>0</v>
      </c>
      <c r="BT55" s="28">
        <v>1400000</v>
      </c>
      <c r="BU55" s="28">
        <v>1400000</v>
      </c>
      <c r="BV55" s="28">
        <v>0</v>
      </c>
      <c r="BW55" s="28">
        <v>0</v>
      </c>
      <c r="BX55" s="28">
        <v>74146883.57</v>
      </c>
      <c r="BY55" s="28">
        <v>73839983.53</v>
      </c>
      <c r="BZ55" s="28">
        <v>75688872.85</v>
      </c>
      <c r="CA55" s="28">
        <v>0</v>
      </c>
      <c r="CB55" s="28">
        <v>9977632.5</v>
      </c>
      <c r="CC55" s="28">
        <v>0</v>
      </c>
      <c r="CD55" s="28">
        <v>65711240.35</v>
      </c>
      <c r="CE55" s="28">
        <v>66701422.64</v>
      </c>
      <c r="CF55" s="28">
        <v>0</v>
      </c>
      <c r="CG55" s="28">
        <v>0</v>
      </c>
      <c r="CH55" s="28">
        <v>0</v>
      </c>
      <c r="CI55" s="28">
        <v>66701422.64</v>
      </c>
      <c r="CJ55" s="28">
        <v>66702561.3</v>
      </c>
      <c r="CK55" s="28">
        <v>0</v>
      </c>
      <c r="CL55" s="28">
        <v>0</v>
      </c>
      <c r="CM55" s="28">
        <v>0</v>
      </c>
      <c r="CN55" s="28">
        <v>66702561.3</v>
      </c>
      <c r="CO55" s="28">
        <v>66702561.3</v>
      </c>
      <c r="CP55" s="28">
        <v>0</v>
      </c>
      <c r="CQ55" s="28">
        <v>0</v>
      </c>
      <c r="CR55" s="28">
        <v>0</v>
      </c>
      <c r="CS55" s="28">
        <v>66702561.3</v>
      </c>
      <c r="CT55" s="28">
        <v>80815536.86</v>
      </c>
      <c r="CU55" s="28">
        <v>0</v>
      </c>
      <c r="CV55" s="28">
        <v>1400000</v>
      </c>
      <c r="CW55" s="28">
        <v>0</v>
      </c>
      <c r="CX55" s="28">
        <v>79415536.86</v>
      </c>
      <c r="CY55" s="28">
        <v>80799088.4</v>
      </c>
      <c r="CZ55" s="28">
        <v>0</v>
      </c>
      <c r="DA55" s="28">
        <v>9977632.5</v>
      </c>
      <c r="DB55" s="28">
        <v>0</v>
      </c>
      <c r="DC55" s="28">
        <v>70821455.9</v>
      </c>
      <c r="DD55" s="28">
        <v>66701422.64</v>
      </c>
      <c r="DE55" s="28">
        <v>0</v>
      </c>
      <c r="DF55" s="28">
        <v>0</v>
      </c>
      <c r="DG55" s="28">
        <v>0</v>
      </c>
      <c r="DH55" s="28">
        <v>66701422.64</v>
      </c>
      <c r="DI55" s="28">
        <v>75546883.57</v>
      </c>
      <c r="DJ55" s="28">
        <v>0</v>
      </c>
      <c r="DK55" s="28">
        <v>1400000</v>
      </c>
      <c r="DL55" s="28">
        <v>0</v>
      </c>
      <c r="DM55" s="28">
        <v>74146883.57</v>
      </c>
      <c r="DN55" s="28">
        <v>75688872.85</v>
      </c>
      <c r="DO55" s="28">
        <v>0</v>
      </c>
      <c r="DP55" s="28">
        <v>9977632.5</v>
      </c>
      <c r="DQ55" s="28">
        <v>0</v>
      </c>
      <c r="DR55" s="28">
        <v>65711240.35</v>
      </c>
      <c r="DS55" s="28">
        <v>66701422.64</v>
      </c>
      <c r="DT55" s="28">
        <v>0</v>
      </c>
      <c r="DU55" s="28">
        <v>0</v>
      </c>
      <c r="DV55" s="28">
        <v>0</v>
      </c>
      <c r="DW55" s="28">
        <v>66701422.64</v>
      </c>
      <c r="DX55" s="76" t="s">
        <v>77</v>
      </c>
      <c r="DY55" s="30" t="s">
        <v>75</v>
      </c>
      <c r="DZ55" s="2"/>
    </row>
    <row r="56" spans="1:130" ht="56.25">
      <c r="A56" s="41"/>
      <c r="B56" s="39"/>
      <c r="C56" s="23" t="s">
        <v>167</v>
      </c>
      <c r="D56" s="23" t="s">
        <v>72</v>
      </c>
      <c r="E56" s="23" t="s">
        <v>168</v>
      </c>
      <c r="F56" s="23"/>
      <c r="G56" s="23"/>
      <c r="H56" s="23"/>
      <c r="I56" s="23"/>
      <c r="J56" s="23"/>
      <c r="K56" s="23"/>
      <c r="L56" s="23"/>
      <c r="M56" s="23"/>
      <c r="N56" s="23"/>
      <c r="O56" s="23"/>
      <c r="P56" s="23"/>
      <c r="Q56" s="23"/>
      <c r="R56" s="23"/>
      <c r="S56" s="23"/>
      <c r="T56" s="23"/>
      <c r="U56" s="23"/>
      <c r="V56" s="23"/>
      <c r="W56" s="23"/>
      <c r="X56" s="23"/>
      <c r="Y56" s="23"/>
      <c r="Z56" s="23"/>
      <c r="AA56" s="23" t="s">
        <v>169</v>
      </c>
      <c r="AB56" s="23" t="s">
        <v>72</v>
      </c>
      <c r="AC56" s="24" t="s">
        <v>170</v>
      </c>
      <c r="AD56" s="23"/>
      <c r="AE56" s="23"/>
      <c r="AF56" s="24"/>
      <c r="AG56" s="25"/>
      <c r="AH56" s="25"/>
      <c r="AI56" s="26"/>
      <c r="AJ56" s="39"/>
      <c r="AK56" s="63"/>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77"/>
      <c r="DY56" s="30" t="s">
        <v>92</v>
      </c>
      <c r="DZ56" s="2"/>
    </row>
    <row r="57" spans="1:130" ht="78.75" customHeight="1">
      <c r="A57" s="40" t="s">
        <v>174</v>
      </c>
      <c r="B57" s="38" t="s">
        <v>175</v>
      </c>
      <c r="C57" s="23" t="s">
        <v>68</v>
      </c>
      <c r="D57" s="23" t="s">
        <v>176</v>
      </c>
      <c r="E57" s="23" t="s">
        <v>70</v>
      </c>
      <c r="F57" s="23"/>
      <c r="G57" s="23"/>
      <c r="H57" s="23"/>
      <c r="I57" s="23"/>
      <c r="J57" s="23"/>
      <c r="K57" s="23"/>
      <c r="L57" s="23"/>
      <c r="M57" s="23"/>
      <c r="N57" s="23"/>
      <c r="O57" s="23"/>
      <c r="P57" s="23"/>
      <c r="Q57" s="23"/>
      <c r="R57" s="23"/>
      <c r="S57" s="23"/>
      <c r="T57" s="23"/>
      <c r="U57" s="23"/>
      <c r="V57" s="23"/>
      <c r="W57" s="23"/>
      <c r="X57" s="23"/>
      <c r="Y57" s="23"/>
      <c r="Z57" s="23"/>
      <c r="AA57" s="23" t="s">
        <v>161</v>
      </c>
      <c r="AB57" s="23" t="s">
        <v>72</v>
      </c>
      <c r="AC57" s="24" t="s">
        <v>162</v>
      </c>
      <c r="AD57" s="23" t="s">
        <v>163</v>
      </c>
      <c r="AE57" s="23" t="s">
        <v>72</v>
      </c>
      <c r="AF57" s="24" t="s">
        <v>164</v>
      </c>
      <c r="AG57" s="25"/>
      <c r="AH57" s="25"/>
      <c r="AI57" s="26"/>
      <c r="AJ57" s="38" t="s">
        <v>165</v>
      </c>
      <c r="AK57" s="62" t="s">
        <v>177</v>
      </c>
      <c r="AL57" s="28">
        <v>91230000.27</v>
      </c>
      <c r="AM57" s="28">
        <v>88948496.62</v>
      </c>
      <c r="AN57" s="28">
        <v>0</v>
      </c>
      <c r="AO57" s="28">
        <v>0</v>
      </c>
      <c r="AP57" s="28">
        <v>2400000</v>
      </c>
      <c r="AQ57" s="28">
        <v>2400000</v>
      </c>
      <c r="AR57" s="28">
        <v>0</v>
      </c>
      <c r="AS57" s="28">
        <v>0</v>
      </c>
      <c r="AT57" s="28">
        <v>88830000.27</v>
      </c>
      <c r="AU57" s="28">
        <v>86548496.62</v>
      </c>
      <c r="AV57" s="28">
        <v>103254826.64</v>
      </c>
      <c r="AW57" s="28">
        <v>0</v>
      </c>
      <c r="AX57" s="28">
        <v>8931320</v>
      </c>
      <c r="AY57" s="28">
        <v>0</v>
      </c>
      <c r="AZ57" s="28">
        <v>94323506.64</v>
      </c>
      <c r="BA57" s="28">
        <v>79590331.5</v>
      </c>
      <c r="BB57" s="28">
        <v>0</v>
      </c>
      <c r="BC57" s="28">
        <v>0</v>
      </c>
      <c r="BD57" s="28">
        <v>0</v>
      </c>
      <c r="BE57" s="28">
        <v>79590331.5</v>
      </c>
      <c r="BF57" s="28">
        <v>79590331.5</v>
      </c>
      <c r="BG57" s="28">
        <v>0</v>
      </c>
      <c r="BH57" s="28">
        <v>0</v>
      </c>
      <c r="BI57" s="28">
        <v>0</v>
      </c>
      <c r="BJ57" s="28">
        <v>79590331.5</v>
      </c>
      <c r="BK57" s="28">
        <v>79590331.5</v>
      </c>
      <c r="BL57" s="28">
        <v>0</v>
      </c>
      <c r="BM57" s="28">
        <v>0</v>
      </c>
      <c r="BN57" s="28">
        <v>0</v>
      </c>
      <c r="BO57" s="28">
        <v>79590331.5</v>
      </c>
      <c r="BP57" s="28">
        <v>88142918.55</v>
      </c>
      <c r="BQ57" s="28">
        <v>86287173.53</v>
      </c>
      <c r="BR57" s="28">
        <v>0</v>
      </c>
      <c r="BS57" s="28">
        <v>0</v>
      </c>
      <c r="BT57" s="28">
        <v>200000</v>
      </c>
      <c r="BU57" s="28">
        <v>200000</v>
      </c>
      <c r="BV57" s="28">
        <v>0</v>
      </c>
      <c r="BW57" s="28">
        <v>0</v>
      </c>
      <c r="BX57" s="28">
        <v>87942918.55</v>
      </c>
      <c r="BY57" s="28">
        <v>86087173.53</v>
      </c>
      <c r="BZ57" s="28">
        <v>94391344.89</v>
      </c>
      <c r="CA57" s="28">
        <v>0</v>
      </c>
      <c r="CB57" s="28">
        <v>842105.27</v>
      </c>
      <c r="CC57" s="28">
        <v>0</v>
      </c>
      <c r="CD57" s="28">
        <v>93549239.62</v>
      </c>
      <c r="CE57" s="28">
        <v>79590331.5</v>
      </c>
      <c r="CF57" s="28">
        <v>0</v>
      </c>
      <c r="CG57" s="28">
        <v>0</v>
      </c>
      <c r="CH57" s="28">
        <v>0</v>
      </c>
      <c r="CI57" s="28">
        <v>79590331.5</v>
      </c>
      <c r="CJ57" s="28">
        <v>79590331.5</v>
      </c>
      <c r="CK57" s="28">
        <v>0</v>
      </c>
      <c r="CL57" s="28">
        <v>0</v>
      </c>
      <c r="CM57" s="28">
        <v>0</v>
      </c>
      <c r="CN57" s="28">
        <v>79590331.5</v>
      </c>
      <c r="CO57" s="28">
        <v>79590331.5</v>
      </c>
      <c r="CP57" s="28">
        <v>0</v>
      </c>
      <c r="CQ57" s="28">
        <v>0</v>
      </c>
      <c r="CR57" s="28">
        <v>0</v>
      </c>
      <c r="CS57" s="28">
        <v>79590331.5</v>
      </c>
      <c r="CT57" s="28">
        <v>91230000.27</v>
      </c>
      <c r="CU57" s="28">
        <v>0</v>
      </c>
      <c r="CV57" s="28">
        <v>2400000</v>
      </c>
      <c r="CW57" s="28">
        <v>0</v>
      </c>
      <c r="CX57" s="28">
        <v>88830000.27</v>
      </c>
      <c r="CY57" s="28">
        <v>103739608.75</v>
      </c>
      <c r="CZ57" s="28">
        <v>0</v>
      </c>
      <c r="DA57" s="28">
        <v>8931320</v>
      </c>
      <c r="DB57" s="28">
        <v>0</v>
      </c>
      <c r="DC57" s="28">
        <v>94808288.75</v>
      </c>
      <c r="DD57" s="28">
        <v>79590331.5</v>
      </c>
      <c r="DE57" s="28">
        <v>0</v>
      </c>
      <c r="DF57" s="28">
        <v>0</v>
      </c>
      <c r="DG57" s="28">
        <v>0</v>
      </c>
      <c r="DH57" s="28">
        <v>79590331.5</v>
      </c>
      <c r="DI57" s="28">
        <v>88142918.55</v>
      </c>
      <c r="DJ57" s="28">
        <v>0</v>
      </c>
      <c r="DK57" s="28">
        <v>200000</v>
      </c>
      <c r="DL57" s="28">
        <v>0</v>
      </c>
      <c r="DM57" s="28">
        <v>87942918.55</v>
      </c>
      <c r="DN57" s="28">
        <v>94876127</v>
      </c>
      <c r="DO57" s="28">
        <v>0</v>
      </c>
      <c r="DP57" s="28">
        <v>842105.27</v>
      </c>
      <c r="DQ57" s="28">
        <v>0</v>
      </c>
      <c r="DR57" s="28">
        <v>94034021.73</v>
      </c>
      <c r="DS57" s="28">
        <v>79590331.5</v>
      </c>
      <c r="DT57" s="28">
        <v>0</v>
      </c>
      <c r="DU57" s="28">
        <v>0</v>
      </c>
      <c r="DV57" s="28">
        <v>0</v>
      </c>
      <c r="DW57" s="28">
        <v>79590331.5</v>
      </c>
      <c r="DX57" s="76" t="s">
        <v>77</v>
      </c>
      <c r="DY57" s="30" t="s">
        <v>75</v>
      </c>
      <c r="DZ57" s="2"/>
    </row>
    <row r="58" spans="1:130" ht="56.25">
      <c r="A58" s="41"/>
      <c r="B58" s="39"/>
      <c r="C58" s="23" t="s">
        <v>167</v>
      </c>
      <c r="D58" s="23" t="s">
        <v>72</v>
      </c>
      <c r="E58" s="23" t="s">
        <v>168</v>
      </c>
      <c r="F58" s="23"/>
      <c r="G58" s="23"/>
      <c r="H58" s="23"/>
      <c r="I58" s="23"/>
      <c r="J58" s="23"/>
      <c r="K58" s="23"/>
      <c r="L58" s="23"/>
      <c r="M58" s="23"/>
      <c r="N58" s="23"/>
      <c r="O58" s="23"/>
      <c r="P58" s="23"/>
      <c r="Q58" s="23"/>
      <c r="R58" s="23"/>
      <c r="S58" s="23"/>
      <c r="T58" s="23"/>
      <c r="U58" s="23"/>
      <c r="V58" s="23"/>
      <c r="W58" s="23"/>
      <c r="X58" s="23"/>
      <c r="Y58" s="23"/>
      <c r="Z58" s="23"/>
      <c r="AA58" s="23" t="s">
        <v>169</v>
      </c>
      <c r="AB58" s="23" t="s">
        <v>72</v>
      </c>
      <c r="AC58" s="24" t="s">
        <v>170</v>
      </c>
      <c r="AD58" s="23" t="s">
        <v>178</v>
      </c>
      <c r="AE58" s="23" t="s">
        <v>72</v>
      </c>
      <c r="AF58" s="24" t="s">
        <v>91</v>
      </c>
      <c r="AG58" s="25"/>
      <c r="AH58" s="25"/>
      <c r="AI58" s="26"/>
      <c r="AJ58" s="39"/>
      <c r="AK58" s="63"/>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77"/>
      <c r="DY58" s="30" t="s">
        <v>92</v>
      </c>
      <c r="DZ58" s="2"/>
    </row>
    <row r="59" spans="1:130" ht="45" customHeight="1">
      <c r="A59" s="40" t="s">
        <v>179</v>
      </c>
      <c r="B59" s="38" t="s">
        <v>180</v>
      </c>
      <c r="C59" s="23" t="s">
        <v>68</v>
      </c>
      <c r="D59" s="23" t="s">
        <v>160</v>
      </c>
      <c r="E59" s="23" t="s">
        <v>70</v>
      </c>
      <c r="F59" s="23"/>
      <c r="G59" s="23"/>
      <c r="H59" s="23"/>
      <c r="I59" s="23"/>
      <c r="J59" s="23"/>
      <c r="K59" s="23"/>
      <c r="L59" s="23"/>
      <c r="M59" s="23"/>
      <c r="N59" s="23"/>
      <c r="O59" s="23"/>
      <c r="P59" s="23"/>
      <c r="Q59" s="23"/>
      <c r="R59" s="23"/>
      <c r="S59" s="23"/>
      <c r="T59" s="23"/>
      <c r="U59" s="23"/>
      <c r="V59" s="23"/>
      <c r="W59" s="23"/>
      <c r="X59" s="23"/>
      <c r="Y59" s="23"/>
      <c r="Z59" s="23"/>
      <c r="AA59" s="23" t="s">
        <v>88</v>
      </c>
      <c r="AB59" s="23" t="s">
        <v>72</v>
      </c>
      <c r="AC59" s="24" t="s">
        <v>89</v>
      </c>
      <c r="AD59" s="23" t="s">
        <v>181</v>
      </c>
      <c r="AE59" s="23" t="s">
        <v>72</v>
      </c>
      <c r="AF59" s="24" t="s">
        <v>182</v>
      </c>
      <c r="AG59" s="25"/>
      <c r="AH59" s="25"/>
      <c r="AI59" s="26"/>
      <c r="AJ59" s="38" t="s">
        <v>165</v>
      </c>
      <c r="AK59" s="62" t="s">
        <v>183</v>
      </c>
      <c r="AL59" s="28">
        <v>988543.92</v>
      </c>
      <c r="AM59" s="28">
        <v>987196.6</v>
      </c>
      <c r="AN59" s="28">
        <v>0</v>
      </c>
      <c r="AO59" s="28">
        <v>0</v>
      </c>
      <c r="AP59" s="28">
        <v>0</v>
      </c>
      <c r="AQ59" s="28">
        <v>0</v>
      </c>
      <c r="AR59" s="28">
        <v>0</v>
      </c>
      <c r="AS59" s="28">
        <v>0</v>
      </c>
      <c r="AT59" s="28">
        <v>988543.92</v>
      </c>
      <c r="AU59" s="28">
        <v>987196.6</v>
      </c>
      <c r="AV59" s="28">
        <v>196615</v>
      </c>
      <c r="AW59" s="28">
        <v>0</v>
      </c>
      <c r="AX59" s="28">
        <v>0</v>
      </c>
      <c r="AY59" s="28">
        <v>0</v>
      </c>
      <c r="AZ59" s="28">
        <v>196615</v>
      </c>
      <c r="BA59" s="28">
        <v>196615</v>
      </c>
      <c r="BB59" s="28">
        <v>0</v>
      </c>
      <c r="BC59" s="28">
        <v>0</v>
      </c>
      <c r="BD59" s="28">
        <v>0</v>
      </c>
      <c r="BE59" s="28">
        <v>196615</v>
      </c>
      <c r="BF59" s="28">
        <v>196615</v>
      </c>
      <c r="BG59" s="28">
        <v>0</v>
      </c>
      <c r="BH59" s="28">
        <v>0</v>
      </c>
      <c r="BI59" s="28">
        <v>0</v>
      </c>
      <c r="BJ59" s="28">
        <v>196615</v>
      </c>
      <c r="BK59" s="28">
        <v>196615</v>
      </c>
      <c r="BL59" s="28">
        <v>0</v>
      </c>
      <c r="BM59" s="28">
        <v>0</v>
      </c>
      <c r="BN59" s="28">
        <v>0</v>
      </c>
      <c r="BO59" s="28">
        <v>196615</v>
      </c>
      <c r="BP59" s="28">
        <v>988543.92</v>
      </c>
      <c r="BQ59" s="28">
        <v>987196.6</v>
      </c>
      <c r="BR59" s="28">
        <v>0</v>
      </c>
      <c r="BS59" s="28">
        <v>0</v>
      </c>
      <c r="BT59" s="28">
        <v>0</v>
      </c>
      <c r="BU59" s="28">
        <v>0</v>
      </c>
      <c r="BV59" s="28">
        <v>0</v>
      </c>
      <c r="BW59" s="28">
        <v>0</v>
      </c>
      <c r="BX59" s="28">
        <v>988543.92</v>
      </c>
      <c r="BY59" s="28">
        <v>987196.6</v>
      </c>
      <c r="BZ59" s="28">
        <v>196615</v>
      </c>
      <c r="CA59" s="28">
        <v>0</v>
      </c>
      <c r="CB59" s="28">
        <v>0</v>
      </c>
      <c r="CC59" s="28">
        <v>0</v>
      </c>
      <c r="CD59" s="28">
        <v>196615</v>
      </c>
      <c r="CE59" s="28">
        <v>196615</v>
      </c>
      <c r="CF59" s="28">
        <v>0</v>
      </c>
      <c r="CG59" s="28">
        <v>0</v>
      </c>
      <c r="CH59" s="28">
        <v>0</v>
      </c>
      <c r="CI59" s="28">
        <v>196615</v>
      </c>
      <c r="CJ59" s="28">
        <v>196615</v>
      </c>
      <c r="CK59" s="28">
        <v>0</v>
      </c>
      <c r="CL59" s="28">
        <v>0</v>
      </c>
      <c r="CM59" s="28">
        <v>0</v>
      </c>
      <c r="CN59" s="28">
        <v>196615</v>
      </c>
      <c r="CO59" s="28">
        <v>196615</v>
      </c>
      <c r="CP59" s="28">
        <v>0</v>
      </c>
      <c r="CQ59" s="28">
        <v>0</v>
      </c>
      <c r="CR59" s="28">
        <v>0</v>
      </c>
      <c r="CS59" s="28">
        <v>196615</v>
      </c>
      <c r="CT59" s="28">
        <v>988543.92</v>
      </c>
      <c r="CU59" s="28">
        <v>0</v>
      </c>
      <c r="CV59" s="28">
        <v>0</v>
      </c>
      <c r="CW59" s="28">
        <v>0</v>
      </c>
      <c r="CX59" s="28">
        <v>988543.92</v>
      </c>
      <c r="CY59" s="28">
        <v>196615</v>
      </c>
      <c r="CZ59" s="28">
        <v>0</v>
      </c>
      <c r="DA59" s="28">
        <v>0</v>
      </c>
      <c r="DB59" s="28">
        <v>0</v>
      </c>
      <c r="DC59" s="28">
        <v>196615</v>
      </c>
      <c r="DD59" s="28">
        <v>196615</v>
      </c>
      <c r="DE59" s="28">
        <v>0</v>
      </c>
      <c r="DF59" s="28">
        <v>0</v>
      </c>
      <c r="DG59" s="28">
        <v>0</v>
      </c>
      <c r="DH59" s="28">
        <v>196615</v>
      </c>
      <c r="DI59" s="28">
        <v>988543.92</v>
      </c>
      <c r="DJ59" s="28">
        <v>0</v>
      </c>
      <c r="DK59" s="28">
        <v>0</v>
      </c>
      <c r="DL59" s="28">
        <v>0</v>
      </c>
      <c r="DM59" s="28">
        <v>988543.92</v>
      </c>
      <c r="DN59" s="28">
        <v>196615</v>
      </c>
      <c r="DO59" s="28">
        <v>0</v>
      </c>
      <c r="DP59" s="28">
        <v>0</v>
      </c>
      <c r="DQ59" s="28">
        <v>0</v>
      </c>
      <c r="DR59" s="28">
        <v>196615</v>
      </c>
      <c r="DS59" s="28">
        <v>196615</v>
      </c>
      <c r="DT59" s="28">
        <v>0</v>
      </c>
      <c r="DU59" s="28">
        <v>0</v>
      </c>
      <c r="DV59" s="28">
        <v>0</v>
      </c>
      <c r="DW59" s="28">
        <v>196615</v>
      </c>
      <c r="DX59" s="76" t="s">
        <v>77</v>
      </c>
      <c r="DY59" s="30" t="s">
        <v>75</v>
      </c>
      <c r="DZ59" s="2"/>
    </row>
    <row r="60" spans="1:130" ht="56.25">
      <c r="A60" s="41"/>
      <c r="B60" s="39"/>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t="s">
        <v>184</v>
      </c>
      <c r="AE60" s="23" t="s">
        <v>72</v>
      </c>
      <c r="AF60" s="24" t="s">
        <v>91</v>
      </c>
      <c r="AG60" s="25"/>
      <c r="AH60" s="25"/>
      <c r="AI60" s="26"/>
      <c r="AJ60" s="39"/>
      <c r="AK60" s="63"/>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77"/>
      <c r="DY60" s="30" t="s">
        <v>92</v>
      </c>
      <c r="DZ60" s="2"/>
    </row>
    <row r="61" spans="1:130" ht="210" customHeight="1">
      <c r="A61" s="40" t="s">
        <v>185</v>
      </c>
      <c r="B61" s="38" t="s">
        <v>186</v>
      </c>
      <c r="C61" s="23" t="s">
        <v>68</v>
      </c>
      <c r="D61" s="23" t="s">
        <v>187</v>
      </c>
      <c r="E61" s="23" t="s">
        <v>70</v>
      </c>
      <c r="F61" s="23"/>
      <c r="G61" s="23"/>
      <c r="H61" s="23"/>
      <c r="I61" s="23"/>
      <c r="J61" s="23"/>
      <c r="K61" s="23"/>
      <c r="L61" s="23"/>
      <c r="M61" s="23"/>
      <c r="N61" s="23"/>
      <c r="O61" s="23"/>
      <c r="P61" s="23"/>
      <c r="Q61" s="23"/>
      <c r="R61" s="23"/>
      <c r="S61" s="23"/>
      <c r="T61" s="23"/>
      <c r="U61" s="23"/>
      <c r="V61" s="23"/>
      <c r="W61" s="23"/>
      <c r="X61" s="23"/>
      <c r="Y61" s="23"/>
      <c r="Z61" s="23"/>
      <c r="AA61" s="23" t="s">
        <v>161</v>
      </c>
      <c r="AB61" s="23" t="s">
        <v>72</v>
      </c>
      <c r="AC61" s="24" t="s">
        <v>162</v>
      </c>
      <c r="AD61" s="23" t="s">
        <v>163</v>
      </c>
      <c r="AE61" s="23" t="s">
        <v>72</v>
      </c>
      <c r="AF61" s="24" t="s">
        <v>164</v>
      </c>
      <c r="AG61" s="25"/>
      <c r="AH61" s="25"/>
      <c r="AI61" s="26"/>
      <c r="AJ61" s="38" t="s">
        <v>165</v>
      </c>
      <c r="AK61" s="62" t="s">
        <v>188</v>
      </c>
      <c r="AL61" s="28">
        <v>44856698.21</v>
      </c>
      <c r="AM61" s="28">
        <v>44590340.8</v>
      </c>
      <c r="AN61" s="28">
        <v>6825000</v>
      </c>
      <c r="AO61" s="28">
        <v>6825000</v>
      </c>
      <c r="AP61" s="28">
        <v>12120971.52</v>
      </c>
      <c r="AQ61" s="28">
        <v>12120971.52</v>
      </c>
      <c r="AR61" s="28">
        <v>1399760</v>
      </c>
      <c r="AS61" s="28">
        <v>1399760</v>
      </c>
      <c r="AT61" s="28">
        <v>24510966.69</v>
      </c>
      <c r="AU61" s="28">
        <v>24244609.28</v>
      </c>
      <c r="AV61" s="28">
        <v>62460470.79</v>
      </c>
      <c r="AW61" s="28">
        <v>18892649.44</v>
      </c>
      <c r="AX61" s="28">
        <v>15673209.1</v>
      </c>
      <c r="AY61" s="28">
        <v>599897</v>
      </c>
      <c r="AZ61" s="28">
        <v>27294715.25</v>
      </c>
      <c r="BA61" s="28">
        <v>36420249.76</v>
      </c>
      <c r="BB61" s="28">
        <v>11160009.35</v>
      </c>
      <c r="BC61" s="28">
        <v>2004627.19</v>
      </c>
      <c r="BD61" s="28">
        <v>0</v>
      </c>
      <c r="BE61" s="28">
        <v>23255613.22</v>
      </c>
      <c r="BF61" s="28">
        <v>25146374.56</v>
      </c>
      <c r="BG61" s="28">
        <v>0</v>
      </c>
      <c r="BH61" s="28">
        <v>1891900</v>
      </c>
      <c r="BI61" s="28">
        <v>0</v>
      </c>
      <c r="BJ61" s="28">
        <v>23254474.56</v>
      </c>
      <c r="BK61" s="28">
        <v>25146374.56</v>
      </c>
      <c r="BL61" s="28">
        <v>0</v>
      </c>
      <c r="BM61" s="28">
        <v>1891900</v>
      </c>
      <c r="BN61" s="28">
        <v>0</v>
      </c>
      <c r="BO61" s="28">
        <v>23254474.56</v>
      </c>
      <c r="BP61" s="28">
        <v>37335509.21</v>
      </c>
      <c r="BQ61" s="28">
        <v>37069151.8</v>
      </c>
      <c r="BR61" s="28">
        <v>0</v>
      </c>
      <c r="BS61" s="28">
        <v>0</v>
      </c>
      <c r="BT61" s="28">
        <v>11527493.52</v>
      </c>
      <c r="BU61" s="28">
        <v>11527493.52</v>
      </c>
      <c r="BV61" s="28">
        <v>1399760</v>
      </c>
      <c r="BW61" s="28">
        <v>1399760</v>
      </c>
      <c r="BX61" s="28">
        <v>24408255.69</v>
      </c>
      <c r="BY61" s="28">
        <v>24141898.28</v>
      </c>
      <c r="BZ61" s="28">
        <v>43132401.91</v>
      </c>
      <c r="CA61" s="28">
        <v>46500</v>
      </c>
      <c r="CB61" s="28">
        <v>15492475.26</v>
      </c>
      <c r="CC61" s="28">
        <v>599897</v>
      </c>
      <c r="CD61" s="28">
        <v>26993529.65</v>
      </c>
      <c r="CE61" s="28">
        <v>25146374.56</v>
      </c>
      <c r="CF61" s="28">
        <v>0</v>
      </c>
      <c r="CG61" s="28">
        <v>1891900</v>
      </c>
      <c r="CH61" s="28">
        <v>0</v>
      </c>
      <c r="CI61" s="28">
        <v>23254474.56</v>
      </c>
      <c r="CJ61" s="28">
        <v>25146374.56</v>
      </c>
      <c r="CK61" s="28">
        <v>0</v>
      </c>
      <c r="CL61" s="28">
        <v>1891900</v>
      </c>
      <c r="CM61" s="28">
        <v>0</v>
      </c>
      <c r="CN61" s="28">
        <v>23254474.56</v>
      </c>
      <c r="CO61" s="28">
        <v>25146374.56</v>
      </c>
      <c r="CP61" s="28">
        <v>0</v>
      </c>
      <c r="CQ61" s="28">
        <v>1891900</v>
      </c>
      <c r="CR61" s="28">
        <v>0</v>
      </c>
      <c r="CS61" s="28">
        <v>23254474.56</v>
      </c>
      <c r="CT61" s="28">
        <v>44856688.21</v>
      </c>
      <c r="CU61" s="28">
        <v>6825000</v>
      </c>
      <c r="CV61" s="28">
        <v>12120971.52</v>
      </c>
      <c r="CW61" s="28">
        <v>1399760</v>
      </c>
      <c r="CX61" s="28">
        <v>24510956.69</v>
      </c>
      <c r="CY61" s="28">
        <v>62460470.79</v>
      </c>
      <c r="CZ61" s="28">
        <v>18892649.44</v>
      </c>
      <c r="DA61" s="28">
        <v>15673209.1</v>
      </c>
      <c r="DB61" s="28">
        <v>599897</v>
      </c>
      <c r="DC61" s="28">
        <v>27294715.25</v>
      </c>
      <c r="DD61" s="28">
        <v>36420249.76</v>
      </c>
      <c r="DE61" s="28">
        <v>11160009.35</v>
      </c>
      <c r="DF61" s="28">
        <v>2004627.19</v>
      </c>
      <c r="DG61" s="28">
        <v>0</v>
      </c>
      <c r="DH61" s="28">
        <v>23255613.22</v>
      </c>
      <c r="DI61" s="28">
        <v>37335499.21</v>
      </c>
      <c r="DJ61" s="28">
        <v>0</v>
      </c>
      <c r="DK61" s="28">
        <v>11527493.52</v>
      </c>
      <c r="DL61" s="28">
        <v>1399760</v>
      </c>
      <c r="DM61" s="28">
        <v>24408245.69</v>
      </c>
      <c r="DN61" s="28">
        <v>43132401.91</v>
      </c>
      <c r="DO61" s="28">
        <v>46500</v>
      </c>
      <c r="DP61" s="28">
        <v>15492475.26</v>
      </c>
      <c r="DQ61" s="28">
        <v>599897</v>
      </c>
      <c r="DR61" s="28">
        <v>26993529.65</v>
      </c>
      <c r="DS61" s="28">
        <v>25146374.56</v>
      </c>
      <c r="DT61" s="28">
        <v>0</v>
      </c>
      <c r="DU61" s="28">
        <v>1891900</v>
      </c>
      <c r="DV61" s="28">
        <v>0</v>
      </c>
      <c r="DW61" s="28">
        <v>23254474.56</v>
      </c>
      <c r="DX61" s="76" t="s">
        <v>77</v>
      </c>
      <c r="DY61" s="30" t="s">
        <v>75</v>
      </c>
      <c r="DZ61" s="2"/>
    </row>
    <row r="62" spans="1:130" ht="56.25">
      <c r="A62" s="42"/>
      <c r="B62" s="39"/>
      <c r="C62" s="23" t="s">
        <v>167</v>
      </c>
      <c r="D62" s="23" t="s">
        <v>72</v>
      </c>
      <c r="E62" s="23" t="s">
        <v>168</v>
      </c>
      <c r="F62" s="23"/>
      <c r="G62" s="23"/>
      <c r="H62" s="23"/>
      <c r="I62" s="23"/>
      <c r="J62" s="23"/>
      <c r="K62" s="23"/>
      <c r="L62" s="23"/>
      <c r="M62" s="23"/>
      <c r="N62" s="23"/>
      <c r="O62" s="23"/>
      <c r="P62" s="23"/>
      <c r="Q62" s="23"/>
      <c r="R62" s="23"/>
      <c r="S62" s="23"/>
      <c r="T62" s="23"/>
      <c r="U62" s="23"/>
      <c r="V62" s="23"/>
      <c r="W62" s="23"/>
      <c r="X62" s="23"/>
      <c r="Y62" s="23"/>
      <c r="Z62" s="23"/>
      <c r="AA62" s="23" t="s">
        <v>88</v>
      </c>
      <c r="AB62" s="23" t="s">
        <v>72</v>
      </c>
      <c r="AC62" s="24" t="s">
        <v>89</v>
      </c>
      <c r="AD62" s="23" t="s">
        <v>184</v>
      </c>
      <c r="AE62" s="23" t="s">
        <v>72</v>
      </c>
      <c r="AF62" s="24" t="s">
        <v>91</v>
      </c>
      <c r="AG62" s="25"/>
      <c r="AH62" s="25"/>
      <c r="AI62" s="26"/>
      <c r="AJ62" s="39"/>
      <c r="AK62" s="63"/>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77"/>
      <c r="DY62" s="30" t="s">
        <v>92</v>
      </c>
      <c r="DZ62" s="2"/>
    </row>
    <row r="63" spans="1:130" ht="45">
      <c r="A63" s="42"/>
      <c r="B63" s="3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t="s">
        <v>178</v>
      </c>
      <c r="AE63" s="23" t="s">
        <v>72</v>
      </c>
      <c r="AF63" s="24" t="s">
        <v>91</v>
      </c>
      <c r="AG63" s="25"/>
      <c r="AH63" s="25"/>
      <c r="AI63" s="26"/>
      <c r="AJ63" s="39"/>
      <c r="AK63" s="63"/>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77"/>
      <c r="DY63" s="30" t="s">
        <v>103</v>
      </c>
      <c r="DZ63" s="2"/>
    </row>
    <row r="64" spans="1:130" ht="56.25">
      <c r="A64" s="42"/>
      <c r="B64" s="39"/>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t="s">
        <v>189</v>
      </c>
      <c r="AE64" s="23" t="s">
        <v>72</v>
      </c>
      <c r="AF64" s="24" t="s">
        <v>190</v>
      </c>
      <c r="AG64" s="25"/>
      <c r="AH64" s="25"/>
      <c r="AI64" s="26"/>
      <c r="AJ64" s="39"/>
      <c r="AK64" s="63"/>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77"/>
      <c r="DY64" s="30" t="s">
        <v>127</v>
      </c>
      <c r="DZ64" s="2"/>
    </row>
    <row r="65" spans="1:130" ht="33.75">
      <c r="A65" s="41"/>
      <c r="B65" s="39"/>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t="s">
        <v>191</v>
      </c>
      <c r="AE65" s="23" t="s">
        <v>72</v>
      </c>
      <c r="AF65" s="24" t="s">
        <v>192</v>
      </c>
      <c r="AG65" s="25"/>
      <c r="AH65" s="25"/>
      <c r="AI65" s="26"/>
      <c r="AJ65" s="39"/>
      <c r="AK65" s="63"/>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77"/>
      <c r="DY65" s="30" t="s">
        <v>193</v>
      </c>
      <c r="DZ65" s="2"/>
    </row>
    <row r="66" spans="1:130" ht="45" customHeight="1">
      <c r="A66" s="40" t="s">
        <v>194</v>
      </c>
      <c r="B66" s="38" t="s">
        <v>195</v>
      </c>
      <c r="C66" s="23" t="s">
        <v>196</v>
      </c>
      <c r="D66" s="23" t="s">
        <v>197</v>
      </c>
      <c r="E66" s="23" t="s">
        <v>198</v>
      </c>
      <c r="F66" s="23"/>
      <c r="G66" s="23"/>
      <c r="H66" s="23"/>
      <c r="I66" s="23"/>
      <c r="J66" s="23"/>
      <c r="K66" s="23"/>
      <c r="L66" s="23"/>
      <c r="M66" s="23"/>
      <c r="N66" s="23"/>
      <c r="O66" s="23"/>
      <c r="P66" s="23"/>
      <c r="Q66" s="23"/>
      <c r="R66" s="23"/>
      <c r="S66" s="23"/>
      <c r="T66" s="23"/>
      <c r="U66" s="23"/>
      <c r="V66" s="23"/>
      <c r="W66" s="23"/>
      <c r="X66" s="23"/>
      <c r="Y66" s="23"/>
      <c r="Z66" s="23"/>
      <c r="AA66" s="23" t="s">
        <v>161</v>
      </c>
      <c r="AB66" s="23" t="s">
        <v>72</v>
      </c>
      <c r="AC66" s="24" t="s">
        <v>162</v>
      </c>
      <c r="AD66" s="23" t="s">
        <v>199</v>
      </c>
      <c r="AE66" s="23" t="s">
        <v>72</v>
      </c>
      <c r="AF66" s="24" t="s">
        <v>200</v>
      </c>
      <c r="AG66" s="25"/>
      <c r="AH66" s="25"/>
      <c r="AI66" s="26"/>
      <c r="AJ66" s="38" t="s">
        <v>201</v>
      </c>
      <c r="AK66" s="62" t="s">
        <v>202</v>
      </c>
      <c r="AL66" s="28">
        <v>17146040</v>
      </c>
      <c r="AM66" s="28">
        <v>16888792.95</v>
      </c>
      <c r="AN66" s="28">
        <v>24719.4</v>
      </c>
      <c r="AO66" s="28">
        <v>24719.4</v>
      </c>
      <c r="AP66" s="28">
        <v>1860.6</v>
      </c>
      <c r="AQ66" s="28">
        <v>1860.6</v>
      </c>
      <c r="AR66" s="28">
        <v>0</v>
      </c>
      <c r="AS66" s="28">
        <v>0</v>
      </c>
      <c r="AT66" s="28">
        <v>17119460</v>
      </c>
      <c r="AU66" s="28">
        <v>16862212.95</v>
      </c>
      <c r="AV66" s="28">
        <v>16660995.84</v>
      </c>
      <c r="AW66" s="28">
        <v>0</v>
      </c>
      <c r="AX66" s="28">
        <v>0</v>
      </c>
      <c r="AY66" s="28">
        <v>0</v>
      </c>
      <c r="AZ66" s="28">
        <v>16660995.84</v>
      </c>
      <c r="BA66" s="28">
        <v>16537949</v>
      </c>
      <c r="BB66" s="28">
        <v>0</v>
      </c>
      <c r="BC66" s="28">
        <v>0</v>
      </c>
      <c r="BD66" s="28">
        <v>0</v>
      </c>
      <c r="BE66" s="28">
        <v>16537949</v>
      </c>
      <c r="BF66" s="28">
        <v>16537949</v>
      </c>
      <c r="BG66" s="28">
        <v>0</v>
      </c>
      <c r="BH66" s="28">
        <v>0</v>
      </c>
      <c r="BI66" s="28">
        <v>0</v>
      </c>
      <c r="BJ66" s="28">
        <v>16537949</v>
      </c>
      <c r="BK66" s="28">
        <v>16537949</v>
      </c>
      <c r="BL66" s="28">
        <v>0</v>
      </c>
      <c r="BM66" s="28">
        <v>0</v>
      </c>
      <c r="BN66" s="28">
        <v>0</v>
      </c>
      <c r="BO66" s="28">
        <v>16537949</v>
      </c>
      <c r="BP66" s="28">
        <v>17118061</v>
      </c>
      <c r="BQ66" s="28">
        <v>16860813.95</v>
      </c>
      <c r="BR66" s="28">
        <v>0</v>
      </c>
      <c r="BS66" s="28">
        <v>0</v>
      </c>
      <c r="BT66" s="28">
        <v>0</v>
      </c>
      <c r="BU66" s="28">
        <v>0</v>
      </c>
      <c r="BV66" s="28">
        <v>0</v>
      </c>
      <c r="BW66" s="28">
        <v>0</v>
      </c>
      <c r="BX66" s="28">
        <v>17118061</v>
      </c>
      <c r="BY66" s="28">
        <v>16860813.95</v>
      </c>
      <c r="BZ66" s="28">
        <v>16660995.84</v>
      </c>
      <c r="CA66" s="28">
        <v>0</v>
      </c>
      <c r="CB66" s="28">
        <v>0</v>
      </c>
      <c r="CC66" s="28">
        <v>0</v>
      </c>
      <c r="CD66" s="28">
        <v>16660995.84</v>
      </c>
      <c r="CE66" s="28">
        <v>16537949</v>
      </c>
      <c r="CF66" s="28">
        <v>0</v>
      </c>
      <c r="CG66" s="28">
        <v>0</v>
      </c>
      <c r="CH66" s="28">
        <v>0</v>
      </c>
      <c r="CI66" s="28">
        <v>16537949</v>
      </c>
      <c r="CJ66" s="28">
        <v>16537949</v>
      </c>
      <c r="CK66" s="28">
        <v>0</v>
      </c>
      <c r="CL66" s="28">
        <v>0</v>
      </c>
      <c r="CM66" s="28">
        <v>0</v>
      </c>
      <c r="CN66" s="28">
        <v>16537949</v>
      </c>
      <c r="CO66" s="28">
        <v>16537949</v>
      </c>
      <c r="CP66" s="28">
        <v>0</v>
      </c>
      <c r="CQ66" s="28">
        <v>0</v>
      </c>
      <c r="CR66" s="28">
        <v>0</v>
      </c>
      <c r="CS66" s="28">
        <v>16537949</v>
      </c>
      <c r="CT66" s="28">
        <v>17146040</v>
      </c>
      <c r="CU66" s="28">
        <v>24719.4</v>
      </c>
      <c r="CV66" s="28">
        <v>1860.6</v>
      </c>
      <c r="CW66" s="28">
        <v>0</v>
      </c>
      <c r="CX66" s="28">
        <v>17119460</v>
      </c>
      <c r="CY66" s="28">
        <v>16660995.84</v>
      </c>
      <c r="CZ66" s="28">
        <v>0</v>
      </c>
      <c r="DA66" s="28">
        <v>0</v>
      </c>
      <c r="DB66" s="28">
        <v>0</v>
      </c>
      <c r="DC66" s="28">
        <v>16660995.84</v>
      </c>
      <c r="DD66" s="28">
        <v>16537949</v>
      </c>
      <c r="DE66" s="28">
        <v>0</v>
      </c>
      <c r="DF66" s="28">
        <v>0</v>
      </c>
      <c r="DG66" s="28">
        <v>0</v>
      </c>
      <c r="DH66" s="28">
        <v>16537949</v>
      </c>
      <c r="DI66" s="28">
        <v>17118061</v>
      </c>
      <c r="DJ66" s="28">
        <v>0</v>
      </c>
      <c r="DK66" s="28">
        <v>0</v>
      </c>
      <c r="DL66" s="28">
        <v>0</v>
      </c>
      <c r="DM66" s="28">
        <v>17118061</v>
      </c>
      <c r="DN66" s="28">
        <v>16660995.84</v>
      </c>
      <c r="DO66" s="28">
        <v>0</v>
      </c>
      <c r="DP66" s="28">
        <v>0</v>
      </c>
      <c r="DQ66" s="28">
        <v>0</v>
      </c>
      <c r="DR66" s="28">
        <v>16660995.84</v>
      </c>
      <c r="DS66" s="28">
        <v>16537949</v>
      </c>
      <c r="DT66" s="28">
        <v>0</v>
      </c>
      <c r="DU66" s="28">
        <v>0</v>
      </c>
      <c r="DV66" s="28">
        <v>0</v>
      </c>
      <c r="DW66" s="28">
        <v>16537949</v>
      </c>
      <c r="DX66" s="76" t="s">
        <v>77</v>
      </c>
      <c r="DY66" s="30" t="s">
        <v>75</v>
      </c>
      <c r="DZ66" s="2"/>
    </row>
    <row r="67" spans="1:130" ht="56.25">
      <c r="A67" s="42"/>
      <c r="B67" s="39"/>
      <c r="C67" s="23" t="s">
        <v>203</v>
      </c>
      <c r="D67" s="23" t="s">
        <v>204</v>
      </c>
      <c r="E67" s="23" t="s">
        <v>205</v>
      </c>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t="s">
        <v>189</v>
      </c>
      <c r="AE67" s="23" t="s">
        <v>72</v>
      </c>
      <c r="AF67" s="24" t="s">
        <v>190</v>
      </c>
      <c r="AG67" s="25"/>
      <c r="AH67" s="25"/>
      <c r="AI67" s="26"/>
      <c r="AJ67" s="39"/>
      <c r="AK67" s="63"/>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77"/>
      <c r="DY67" s="30" t="s">
        <v>92</v>
      </c>
      <c r="DZ67" s="2"/>
    </row>
    <row r="68" spans="1:130" ht="56.25">
      <c r="A68" s="42"/>
      <c r="B68" s="39"/>
      <c r="C68" s="23" t="s">
        <v>68</v>
      </c>
      <c r="D68" s="23" t="s">
        <v>206</v>
      </c>
      <c r="E68" s="23" t="s">
        <v>70</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t="s">
        <v>207</v>
      </c>
      <c r="AE68" s="23" t="s">
        <v>72</v>
      </c>
      <c r="AF68" s="24" t="s">
        <v>121</v>
      </c>
      <c r="AG68" s="25"/>
      <c r="AH68" s="25"/>
      <c r="AI68" s="26"/>
      <c r="AJ68" s="39"/>
      <c r="AK68" s="63"/>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77"/>
      <c r="DY68" s="30" t="s">
        <v>103</v>
      </c>
      <c r="DZ68" s="2"/>
    </row>
    <row r="69" spans="1:130" ht="33.75">
      <c r="A69" s="41"/>
      <c r="B69" s="39"/>
      <c r="C69" s="23" t="s">
        <v>167</v>
      </c>
      <c r="D69" s="23" t="s">
        <v>72</v>
      </c>
      <c r="E69" s="23" t="s">
        <v>168</v>
      </c>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c r="AH69" s="25"/>
      <c r="AI69" s="26"/>
      <c r="AJ69" s="39"/>
      <c r="AK69" s="63"/>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77"/>
      <c r="DY69" s="30" t="s">
        <v>127</v>
      </c>
      <c r="DZ69" s="2"/>
    </row>
    <row r="70" spans="1:130" ht="45" customHeight="1">
      <c r="A70" s="40" t="s">
        <v>208</v>
      </c>
      <c r="B70" s="38" t="s">
        <v>209</v>
      </c>
      <c r="C70" s="23" t="s">
        <v>196</v>
      </c>
      <c r="D70" s="23" t="s">
        <v>210</v>
      </c>
      <c r="E70" s="23" t="s">
        <v>198</v>
      </c>
      <c r="F70" s="23"/>
      <c r="G70" s="23" t="s">
        <v>71</v>
      </c>
      <c r="H70" s="23" t="s">
        <v>72</v>
      </c>
      <c r="I70" s="23" t="s">
        <v>73</v>
      </c>
      <c r="J70" s="23" t="s">
        <v>74</v>
      </c>
      <c r="K70" s="23"/>
      <c r="L70" s="23"/>
      <c r="M70" s="23"/>
      <c r="N70" s="23"/>
      <c r="O70" s="23"/>
      <c r="P70" s="23"/>
      <c r="Q70" s="23"/>
      <c r="R70" s="23"/>
      <c r="S70" s="23"/>
      <c r="T70" s="23"/>
      <c r="U70" s="23"/>
      <c r="V70" s="23"/>
      <c r="W70" s="23"/>
      <c r="X70" s="23"/>
      <c r="Y70" s="23"/>
      <c r="Z70" s="23"/>
      <c r="AA70" s="23" t="s">
        <v>88</v>
      </c>
      <c r="AB70" s="23" t="s">
        <v>72</v>
      </c>
      <c r="AC70" s="24" t="s">
        <v>89</v>
      </c>
      <c r="AD70" s="23" t="s">
        <v>178</v>
      </c>
      <c r="AE70" s="23" t="s">
        <v>72</v>
      </c>
      <c r="AF70" s="24" t="s">
        <v>91</v>
      </c>
      <c r="AG70" s="25"/>
      <c r="AH70" s="25"/>
      <c r="AI70" s="26"/>
      <c r="AJ70" s="38" t="s">
        <v>201</v>
      </c>
      <c r="AK70" s="62" t="s">
        <v>211</v>
      </c>
      <c r="AL70" s="28">
        <v>39929818.25</v>
      </c>
      <c r="AM70" s="28">
        <v>39531907</v>
      </c>
      <c r="AN70" s="28">
        <v>0</v>
      </c>
      <c r="AO70" s="28">
        <v>0</v>
      </c>
      <c r="AP70" s="28">
        <v>15678856.74</v>
      </c>
      <c r="AQ70" s="28">
        <v>15678856.74</v>
      </c>
      <c r="AR70" s="28">
        <v>0</v>
      </c>
      <c r="AS70" s="28">
        <v>0</v>
      </c>
      <c r="AT70" s="28">
        <v>24250961.51</v>
      </c>
      <c r="AU70" s="28">
        <v>23853050.26</v>
      </c>
      <c r="AV70" s="28">
        <v>39596498.74</v>
      </c>
      <c r="AW70" s="28">
        <v>0</v>
      </c>
      <c r="AX70" s="28">
        <v>19221335</v>
      </c>
      <c r="AY70" s="28">
        <v>0</v>
      </c>
      <c r="AZ70" s="28">
        <v>20375163.74</v>
      </c>
      <c r="BA70" s="28">
        <v>18105267</v>
      </c>
      <c r="BB70" s="28">
        <v>0</v>
      </c>
      <c r="BC70" s="28">
        <v>0</v>
      </c>
      <c r="BD70" s="28">
        <v>0</v>
      </c>
      <c r="BE70" s="28">
        <v>18105267</v>
      </c>
      <c r="BF70" s="28">
        <v>18105267</v>
      </c>
      <c r="BG70" s="28">
        <v>0</v>
      </c>
      <c r="BH70" s="28">
        <v>0</v>
      </c>
      <c r="BI70" s="28">
        <v>0</v>
      </c>
      <c r="BJ70" s="28">
        <v>18105267</v>
      </c>
      <c r="BK70" s="28">
        <v>18105267</v>
      </c>
      <c r="BL70" s="28">
        <v>0</v>
      </c>
      <c r="BM70" s="28">
        <v>0</v>
      </c>
      <c r="BN70" s="28">
        <v>0</v>
      </c>
      <c r="BO70" s="28">
        <v>18105267</v>
      </c>
      <c r="BP70" s="28">
        <v>35856895.3</v>
      </c>
      <c r="BQ70" s="28">
        <v>35470477.39</v>
      </c>
      <c r="BR70" s="28">
        <v>0</v>
      </c>
      <c r="BS70" s="28">
        <v>0</v>
      </c>
      <c r="BT70" s="28">
        <v>13877956</v>
      </c>
      <c r="BU70" s="28">
        <v>13877956</v>
      </c>
      <c r="BV70" s="28">
        <v>0</v>
      </c>
      <c r="BW70" s="28">
        <v>0</v>
      </c>
      <c r="BX70" s="28">
        <v>21978939.3</v>
      </c>
      <c r="BY70" s="28">
        <v>21592521.39</v>
      </c>
      <c r="BZ70" s="28">
        <v>39149130.31</v>
      </c>
      <c r="CA70" s="28">
        <v>0</v>
      </c>
      <c r="CB70" s="28">
        <v>18796335</v>
      </c>
      <c r="CC70" s="28">
        <v>0</v>
      </c>
      <c r="CD70" s="28">
        <v>20352795.31</v>
      </c>
      <c r="CE70" s="28">
        <v>18105267</v>
      </c>
      <c r="CF70" s="28">
        <v>0</v>
      </c>
      <c r="CG70" s="28">
        <v>0</v>
      </c>
      <c r="CH70" s="28">
        <v>0</v>
      </c>
      <c r="CI70" s="28">
        <v>18105267</v>
      </c>
      <c r="CJ70" s="28">
        <v>18105267</v>
      </c>
      <c r="CK70" s="28">
        <v>0</v>
      </c>
      <c r="CL70" s="28">
        <v>0</v>
      </c>
      <c r="CM70" s="28">
        <v>0</v>
      </c>
      <c r="CN70" s="28">
        <v>18105267</v>
      </c>
      <c r="CO70" s="28">
        <v>18105267</v>
      </c>
      <c r="CP70" s="28">
        <v>0</v>
      </c>
      <c r="CQ70" s="28">
        <v>0</v>
      </c>
      <c r="CR70" s="28">
        <v>0</v>
      </c>
      <c r="CS70" s="28">
        <v>18105267</v>
      </c>
      <c r="CT70" s="28">
        <v>39929818.25</v>
      </c>
      <c r="CU70" s="28">
        <v>0</v>
      </c>
      <c r="CV70" s="28">
        <v>15678856.74</v>
      </c>
      <c r="CW70" s="28">
        <v>0</v>
      </c>
      <c r="CX70" s="28">
        <v>24250961.51</v>
      </c>
      <c r="CY70" s="28">
        <v>52411471.92</v>
      </c>
      <c r="CZ70" s="28">
        <v>0</v>
      </c>
      <c r="DA70" s="28">
        <v>19221335</v>
      </c>
      <c r="DB70" s="28">
        <v>0</v>
      </c>
      <c r="DC70" s="28">
        <v>33190136.92</v>
      </c>
      <c r="DD70" s="28">
        <v>18105267</v>
      </c>
      <c r="DE70" s="28">
        <v>0</v>
      </c>
      <c r="DF70" s="28">
        <v>0</v>
      </c>
      <c r="DG70" s="28">
        <v>0</v>
      </c>
      <c r="DH70" s="28">
        <v>18105267</v>
      </c>
      <c r="DI70" s="28">
        <v>35856895.3</v>
      </c>
      <c r="DJ70" s="28">
        <v>0</v>
      </c>
      <c r="DK70" s="28">
        <v>13877956</v>
      </c>
      <c r="DL70" s="28">
        <v>0</v>
      </c>
      <c r="DM70" s="28">
        <v>21978939.3</v>
      </c>
      <c r="DN70" s="28">
        <v>51964103.49</v>
      </c>
      <c r="DO70" s="28">
        <v>0</v>
      </c>
      <c r="DP70" s="28">
        <v>18796335</v>
      </c>
      <c r="DQ70" s="28">
        <v>0</v>
      </c>
      <c r="DR70" s="28">
        <v>33167768.49</v>
      </c>
      <c r="DS70" s="28">
        <v>18105267</v>
      </c>
      <c r="DT70" s="28">
        <v>0</v>
      </c>
      <c r="DU70" s="28">
        <v>0</v>
      </c>
      <c r="DV70" s="28">
        <v>0</v>
      </c>
      <c r="DW70" s="28">
        <v>18105267</v>
      </c>
      <c r="DX70" s="76" t="s">
        <v>77</v>
      </c>
      <c r="DY70" s="30" t="s">
        <v>75</v>
      </c>
      <c r="DZ70" s="2"/>
    </row>
    <row r="71" spans="1:130" ht="56.25">
      <c r="A71" s="42"/>
      <c r="B71" s="39"/>
      <c r="C71" s="23" t="s">
        <v>203</v>
      </c>
      <c r="D71" s="23" t="s">
        <v>212</v>
      </c>
      <c r="E71" s="23" t="s">
        <v>205</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t="s">
        <v>199</v>
      </c>
      <c r="AE71" s="23" t="s">
        <v>72</v>
      </c>
      <c r="AF71" s="24" t="s">
        <v>200</v>
      </c>
      <c r="AG71" s="25"/>
      <c r="AH71" s="25"/>
      <c r="AI71" s="26"/>
      <c r="AJ71" s="39"/>
      <c r="AK71" s="63"/>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77"/>
      <c r="DY71" s="30" t="s">
        <v>92</v>
      </c>
      <c r="DZ71" s="2"/>
    </row>
    <row r="72" spans="1:130" ht="78.75">
      <c r="A72" s="42"/>
      <c r="B72" s="39"/>
      <c r="C72" s="23" t="s">
        <v>68</v>
      </c>
      <c r="D72" s="23" t="s">
        <v>213</v>
      </c>
      <c r="E72" s="23" t="s">
        <v>70</v>
      </c>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t="s">
        <v>214</v>
      </c>
      <c r="AE72" s="23" t="s">
        <v>72</v>
      </c>
      <c r="AF72" s="24" t="s">
        <v>215</v>
      </c>
      <c r="AG72" s="25"/>
      <c r="AH72" s="25"/>
      <c r="AI72" s="26"/>
      <c r="AJ72" s="39"/>
      <c r="AK72" s="63"/>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77"/>
      <c r="DY72" s="30" t="s">
        <v>103</v>
      </c>
      <c r="DZ72" s="2"/>
    </row>
    <row r="73" spans="1:130" ht="33.75">
      <c r="A73" s="42"/>
      <c r="B73" s="39"/>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t="s">
        <v>216</v>
      </c>
      <c r="AE73" s="23" t="s">
        <v>72</v>
      </c>
      <c r="AF73" s="24" t="s">
        <v>217</v>
      </c>
      <c r="AG73" s="25"/>
      <c r="AH73" s="25"/>
      <c r="AI73" s="26"/>
      <c r="AJ73" s="39"/>
      <c r="AK73" s="63"/>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77"/>
      <c r="DY73" s="30" t="s">
        <v>127</v>
      </c>
      <c r="DZ73" s="2"/>
    </row>
    <row r="74" spans="1:130" ht="56.25">
      <c r="A74" s="42"/>
      <c r="B74" s="39"/>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t="s">
        <v>207</v>
      </c>
      <c r="AE74" s="23" t="s">
        <v>72</v>
      </c>
      <c r="AF74" s="24" t="s">
        <v>121</v>
      </c>
      <c r="AG74" s="25"/>
      <c r="AH74" s="25"/>
      <c r="AI74" s="26"/>
      <c r="AJ74" s="39"/>
      <c r="AK74" s="63"/>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77"/>
      <c r="DY74" s="30" t="s">
        <v>193</v>
      </c>
      <c r="DZ74" s="2"/>
    </row>
    <row r="75" spans="1:130" ht="78.75">
      <c r="A75" s="41"/>
      <c r="B75" s="39"/>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t="s">
        <v>218</v>
      </c>
      <c r="AE75" s="23" t="s">
        <v>72</v>
      </c>
      <c r="AF75" s="24" t="s">
        <v>219</v>
      </c>
      <c r="AG75" s="25"/>
      <c r="AH75" s="25"/>
      <c r="AI75" s="26"/>
      <c r="AJ75" s="39"/>
      <c r="AK75" s="63"/>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77"/>
      <c r="DY75" s="30" t="s">
        <v>165</v>
      </c>
      <c r="DZ75" s="2"/>
    </row>
    <row r="76" spans="1:130" ht="56.25" customHeight="1">
      <c r="A76" s="40" t="s">
        <v>220</v>
      </c>
      <c r="B76" s="38" t="s">
        <v>221</v>
      </c>
      <c r="C76" s="23" t="s">
        <v>68</v>
      </c>
      <c r="D76" s="23" t="s">
        <v>222</v>
      </c>
      <c r="E76" s="23" t="s">
        <v>70</v>
      </c>
      <c r="F76" s="23"/>
      <c r="G76" s="23"/>
      <c r="H76" s="23"/>
      <c r="I76" s="23"/>
      <c r="J76" s="23"/>
      <c r="K76" s="23"/>
      <c r="L76" s="23"/>
      <c r="M76" s="23"/>
      <c r="N76" s="23"/>
      <c r="O76" s="23"/>
      <c r="P76" s="23"/>
      <c r="Q76" s="23"/>
      <c r="R76" s="23"/>
      <c r="S76" s="23"/>
      <c r="T76" s="23"/>
      <c r="U76" s="23"/>
      <c r="V76" s="23"/>
      <c r="W76" s="23"/>
      <c r="X76" s="23"/>
      <c r="Y76" s="23"/>
      <c r="Z76" s="23"/>
      <c r="AA76" s="23" t="s">
        <v>88</v>
      </c>
      <c r="AB76" s="23" t="s">
        <v>72</v>
      </c>
      <c r="AC76" s="24" t="s">
        <v>89</v>
      </c>
      <c r="AD76" s="23" t="s">
        <v>223</v>
      </c>
      <c r="AE76" s="23" t="s">
        <v>72</v>
      </c>
      <c r="AF76" s="24" t="s">
        <v>224</v>
      </c>
      <c r="AG76" s="25"/>
      <c r="AH76" s="25"/>
      <c r="AI76" s="26"/>
      <c r="AJ76" s="38" t="s">
        <v>225</v>
      </c>
      <c r="AK76" s="62" t="s">
        <v>226</v>
      </c>
      <c r="AL76" s="28">
        <v>413234</v>
      </c>
      <c r="AM76" s="28">
        <v>412511.39</v>
      </c>
      <c r="AN76" s="28">
        <v>0</v>
      </c>
      <c r="AO76" s="28">
        <v>0</v>
      </c>
      <c r="AP76" s="28">
        <v>0</v>
      </c>
      <c r="AQ76" s="28">
        <v>0</v>
      </c>
      <c r="AR76" s="28">
        <v>0</v>
      </c>
      <c r="AS76" s="28">
        <v>0</v>
      </c>
      <c r="AT76" s="28">
        <v>413234</v>
      </c>
      <c r="AU76" s="28">
        <v>412511.39</v>
      </c>
      <c r="AV76" s="28">
        <v>109340042.04</v>
      </c>
      <c r="AW76" s="28">
        <v>62114100</v>
      </c>
      <c r="AX76" s="28">
        <v>38750000</v>
      </c>
      <c r="AY76" s="28">
        <v>0</v>
      </c>
      <c r="AZ76" s="28">
        <v>8475942.04</v>
      </c>
      <c r="BA76" s="28">
        <v>330000</v>
      </c>
      <c r="BB76" s="28">
        <v>0</v>
      </c>
      <c r="BC76" s="28">
        <v>0</v>
      </c>
      <c r="BD76" s="28">
        <v>0</v>
      </c>
      <c r="BE76" s="28">
        <v>330000</v>
      </c>
      <c r="BF76" s="28">
        <v>330000</v>
      </c>
      <c r="BG76" s="28">
        <v>0</v>
      </c>
      <c r="BH76" s="28">
        <v>0</v>
      </c>
      <c r="BI76" s="28">
        <v>0</v>
      </c>
      <c r="BJ76" s="28">
        <v>330000</v>
      </c>
      <c r="BK76" s="28">
        <v>330000</v>
      </c>
      <c r="BL76" s="28">
        <v>0</v>
      </c>
      <c r="BM76" s="28">
        <v>0</v>
      </c>
      <c r="BN76" s="28">
        <v>0</v>
      </c>
      <c r="BO76" s="28">
        <v>330000</v>
      </c>
      <c r="BP76" s="28">
        <v>385234</v>
      </c>
      <c r="BQ76" s="28">
        <v>384511.39</v>
      </c>
      <c r="BR76" s="28">
        <v>0</v>
      </c>
      <c r="BS76" s="28">
        <v>0</v>
      </c>
      <c r="BT76" s="28">
        <v>0</v>
      </c>
      <c r="BU76" s="28">
        <v>0</v>
      </c>
      <c r="BV76" s="28">
        <v>0</v>
      </c>
      <c r="BW76" s="28">
        <v>0</v>
      </c>
      <c r="BX76" s="28">
        <v>385234</v>
      </c>
      <c r="BY76" s="28">
        <v>384511.39</v>
      </c>
      <c r="BZ76" s="28">
        <v>3324962</v>
      </c>
      <c r="CA76" s="28">
        <v>1333900.3</v>
      </c>
      <c r="CB76" s="28">
        <v>816050</v>
      </c>
      <c r="CC76" s="28">
        <v>0</v>
      </c>
      <c r="CD76" s="28">
        <v>1175011.7</v>
      </c>
      <c r="CE76" s="28">
        <v>300000</v>
      </c>
      <c r="CF76" s="28">
        <v>0</v>
      </c>
      <c r="CG76" s="28">
        <v>0</v>
      </c>
      <c r="CH76" s="28">
        <v>0</v>
      </c>
      <c r="CI76" s="28">
        <v>300000</v>
      </c>
      <c r="CJ76" s="28">
        <v>300000</v>
      </c>
      <c r="CK76" s="28">
        <v>0</v>
      </c>
      <c r="CL76" s="28">
        <v>0</v>
      </c>
      <c r="CM76" s="28">
        <v>0</v>
      </c>
      <c r="CN76" s="28">
        <v>300000</v>
      </c>
      <c r="CO76" s="28">
        <v>300000</v>
      </c>
      <c r="CP76" s="28">
        <v>0</v>
      </c>
      <c r="CQ76" s="28">
        <v>0</v>
      </c>
      <c r="CR76" s="28">
        <v>0</v>
      </c>
      <c r="CS76" s="28">
        <v>300000</v>
      </c>
      <c r="CT76" s="28">
        <v>413234</v>
      </c>
      <c r="CU76" s="28">
        <v>0</v>
      </c>
      <c r="CV76" s="28">
        <v>0</v>
      </c>
      <c r="CW76" s="28">
        <v>0</v>
      </c>
      <c r="CX76" s="28">
        <v>413234</v>
      </c>
      <c r="CY76" s="28">
        <v>109340042.04</v>
      </c>
      <c r="CZ76" s="28">
        <v>62114100</v>
      </c>
      <c r="DA76" s="28">
        <v>38750000</v>
      </c>
      <c r="DB76" s="28">
        <v>0</v>
      </c>
      <c r="DC76" s="28">
        <v>8475942.04</v>
      </c>
      <c r="DD76" s="28">
        <v>330000</v>
      </c>
      <c r="DE76" s="28">
        <v>0</v>
      </c>
      <c r="DF76" s="28">
        <v>0</v>
      </c>
      <c r="DG76" s="28">
        <v>0</v>
      </c>
      <c r="DH76" s="28">
        <v>330000</v>
      </c>
      <c r="DI76" s="28">
        <v>385234</v>
      </c>
      <c r="DJ76" s="28">
        <v>0</v>
      </c>
      <c r="DK76" s="28">
        <v>0</v>
      </c>
      <c r="DL76" s="28">
        <v>0</v>
      </c>
      <c r="DM76" s="28">
        <v>385234</v>
      </c>
      <c r="DN76" s="28">
        <v>3324962</v>
      </c>
      <c r="DO76" s="28">
        <v>1333900.3</v>
      </c>
      <c r="DP76" s="28">
        <v>816050</v>
      </c>
      <c r="DQ76" s="28">
        <v>0</v>
      </c>
      <c r="DR76" s="28">
        <v>1175011.7</v>
      </c>
      <c r="DS76" s="28">
        <v>300000</v>
      </c>
      <c r="DT76" s="28">
        <v>0</v>
      </c>
      <c r="DU76" s="28">
        <v>0</v>
      </c>
      <c r="DV76" s="28">
        <v>0</v>
      </c>
      <c r="DW76" s="28">
        <v>300000</v>
      </c>
      <c r="DX76" s="76" t="s">
        <v>77</v>
      </c>
      <c r="DY76" s="30" t="s">
        <v>75</v>
      </c>
      <c r="DZ76" s="2"/>
    </row>
    <row r="77" spans="1:130" ht="56.25">
      <c r="A77" s="41"/>
      <c r="B77" s="39"/>
      <c r="C77" s="23" t="s">
        <v>136</v>
      </c>
      <c r="D77" s="23" t="s">
        <v>137</v>
      </c>
      <c r="E77" s="23" t="s">
        <v>138</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t="s">
        <v>189</v>
      </c>
      <c r="AE77" s="23" t="s">
        <v>72</v>
      </c>
      <c r="AF77" s="24" t="s">
        <v>190</v>
      </c>
      <c r="AG77" s="25"/>
      <c r="AH77" s="25"/>
      <c r="AI77" s="26"/>
      <c r="AJ77" s="39"/>
      <c r="AK77" s="63"/>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77"/>
      <c r="DY77" s="30" t="s">
        <v>92</v>
      </c>
      <c r="DZ77" s="2"/>
    </row>
    <row r="78" spans="1:130" ht="56.25" customHeight="1">
      <c r="A78" s="40" t="s">
        <v>227</v>
      </c>
      <c r="B78" s="38" t="s">
        <v>228</v>
      </c>
      <c r="C78" s="23" t="s">
        <v>68</v>
      </c>
      <c r="D78" s="23" t="s">
        <v>229</v>
      </c>
      <c r="E78" s="23" t="s">
        <v>70</v>
      </c>
      <c r="F78" s="23"/>
      <c r="G78" s="23"/>
      <c r="H78" s="23"/>
      <c r="I78" s="23"/>
      <c r="J78" s="23"/>
      <c r="K78" s="23"/>
      <c r="L78" s="23"/>
      <c r="M78" s="23"/>
      <c r="N78" s="23"/>
      <c r="O78" s="23"/>
      <c r="P78" s="23"/>
      <c r="Q78" s="23"/>
      <c r="R78" s="23"/>
      <c r="S78" s="23"/>
      <c r="T78" s="23"/>
      <c r="U78" s="23"/>
      <c r="V78" s="23"/>
      <c r="W78" s="23"/>
      <c r="X78" s="23"/>
      <c r="Y78" s="23"/>
      <c r="Z78" s="23"/>
      <c r="AA78" s="23" t="s">
        <v>169</v>
      </c>
      <c r="AB78" s="23" t="s">
        <v>72</v>
      </c>
      <c r="AC78" s="24" t="s">
        <v>170</v>
      </c>
      <c r="AD78" s="23"/>
      <c r="AE78" s="23"/>
      <c r="AF78" s="24"/>
      <c r="AG78" s="25"/>
      <c r="AH78" s="25"/>
      <c r="AI78" s="26"/>
      <c r="AJ78" s="38" t="s">
        <v>225</v>
      </c>
      <c r="AK78" s="62" t="s">
        <v>230</v>
      </c>
      <c r="AL78" s="28">
        <v>12305846.67</v>
      </c>
      <c r="AM78" s="28">
        <v>12137528.73</v>
      </c>
      <c r="AN78" s="28">
        <v>0</v>
      </c>
      <c r="AO78" s="28">
        <v>0</v>
      </c>
      <c r="AP78" s="28">
        <v>300000</v>
      </c>
      <c r="AQ78" s="28">
        <v>300000</v>
      </c>
      <c r="AR78" s="28">
        <v>0</v>
      </c>
      <c r="AS78" s="28">
        <v>0</v>
      </c>
      <c r="AT78" s="28">
        <v>12005846.67</v>
      </c>
      <c r="AU78" s="28">
        <v>11837528.73</v>
      </c>
      <c r="AV78" s="28">
        <v>13281902.37</v>
      </c>
      <c r="AW78" s="28">
        <v>0</v>
      </c>
      <c r="AX78" s="28">
        <v>0</v>
      </c>
      <c r="AY78" s="28">
        <v>0</v>
      </c>
      <c r="AZ78" s="28">
        <v>13281902.37</v>
      </c>
      <c r="BA78" s="28">
        <v>11585901.3</v>
      </c>
      <c r="BB78" s="28">
        <v>0</v>
      </c>
      <c r="BC78" s="28">
        <v>0</v>
      </c>
      <c r="BD78" s="28">
        <v>0</v>
      </c>
      <c r="BE78" s="28">
        <v>11585901.3</v>
      </c>
      <c r="BF78" s="28">
        <v>11585901.3</v>
      </c>
      <c r="BG78" s="28">
        <v>0</v>
      </c>
      <c r="BH78" s="28">
        <v>0</v>
      </c>
      <c r="BI78" s="28">
        <v>0</v>
      </c>
      <c r="BJ78" s="28">
        <v>11585901.3</v>
      </c>
      <c r="BK78" s="28">
        <v>11585901.3</v>
      </c>
      <c r="BL78" s="28">
        <v>0</v>
      </c>
      <c r="BM78" s="28">
        <v>0</v>
      </c>
      <c r="BN78" s="28">
        <v>0</v>
      </c>
      <c r="BO78" s="28">
        <v>11585901.3</v>
      </c>
      <c r="BP78" s="28">
        <v>12305846.67</v>
      </c>
      <c r="BQ78" s="28">
        <v>12137528.73</v>
      </c>
      <c r="BR78" s="28">
        <v>0</v>
      </c>
      <c r="BS78" s="28">
        <v>0</v>
      </c>
      <c r="BT78" s="28">
        <v>300000</v>
      </c>
      <c r="BU78" s="28">
        <v>300000</v>
      </c>
      <c r="BV78" s="28">
        <v>0</v>
      </c>
      <c r="BW78" s="28">
        <v>0</v>
      </c>
      <c r="BX78" s="28">
        <v>12005846.67</v>
      </c>
      <c r="BY78" s="28">
        <v>11837528.73</v>
      </c>
      <c r="BZ78" s="28">
        <v>13281902.37</v>
      </c>
      <c r="CA78" s="28">
        <v>0</v>
      </c>
      <c r="CB78" s="28">
        <v>0</v>
      </c>
      <c r="CC78" s="28">
        <v>0</v>
      </c>
      <c r="CD78" s="28">
        <v>13281902.37</v>
      </c>
      <c r="CE78" s="28">
        <v>11585901.3</v>
      </c>
      <c r="CF78" s="28">
        <v>0</v>
      </c>
      <c r="CG78" s="28">
        <v>0</v>
      </c>
      <c r="CH78" s="28">
        <v>0</v>
      </c>
      <c r="CI78" s="28">
        <v>11585901.3</v>
      </c>
      <c r="CJ78" s="28">
        <v>11585901.3</v>
      </c>
      <c r="CK78" s="28">
        <v>0</v>
      </c>
      <c r="CL78" s="28">
        <v>0</v>
      </c>
      <c r="CM78" s="28">
        <v>0</v>
      </c>
      <c r="CN78" s="28">
        <v>11585901.3</v>
      </c>
      <c r="CO78" s="28">
        <v>11585901.3</v>
      </c>
      <c r="CP78" s="28">
        <v>0</v>
      </c>
      <c r="CQ78" s="28">
        <v>0</v>
      </c>
      <c r="CR78" s="28">
        <v>0</v>
      </c>
      <c r="CS78" s="28">
        <v>11585901.3</v>
      </c>
      <c r="CT78" s="28">
        <v>12305846.67</v>
      </c>
      <c r="CU78" s="28">
        <v>0</v>
      </c>
      <c r="CV78" s="28">
        <v>300000</v>
      </c>
      <c r="CW78" s="28">
        <v>0</v>
      </c>
      <c r="CX78" s="28">
        <v>12005846.67</v>
      </c>
      <c r="CY78" s="28">
        <v>13281902.37</v>
      </c>
      <c r="CZ78" s="28">
        <v>0</v>
      </c>
      <c r="DA78" s="28">
        <v>0</v>
      </c>
      <c r="DB78" s="28">
        <v>0</v>
      </c>
      <c r="DC78" s="28">
        <v>13281902.37</v>
      </c>
      <c r="DD78" s="28">
        <v>11585901.3</v>
      </c>
      <c r="DE78" s="28">
        <v>0</v>
      </c>
      <c r="DF78" s="28">
        <v>0</v>
      </c>
      <c r="DG78" s="28">
        <v>0</v>
      </c>
      <c r="DH78" s="28">
        <v>11585901.3</v>
      </c>
      <c r="DI78" s="28">
        <v>12305846.67</v>
      </c>
      <c r="DJ78" s="28">
        <v>0</v>
      </c>
      <c r="DK78" s="28">
        <v>300000</v>
      </c>
      <c r="DL78" s="28">
        <v>0</v>
      </c>
      <c r="DM78" s="28">
        <v>12005846.67</v>
      </c>
      <c r="DN78" s="28">
        <v>13281902.37</v>
      </c>
      <c r="DO78" s="28">
        <v>0</v>
      </c>
      <c r="DP78" s="28">
        <v>0</v>
      </c>
      <c r="DQ78" s="28">
        <v>0</v>
      </c>
      <c r="DR78" s="28">
        <v>13281902.37</v>
      </c>
      <c r="DS78" s="28">
        <v>11585901.3</v>
      </c>
      <c r="DT78" s="28">
        <v>0</v>
      </c>
      <c r="DU78" s="28">
        <v>0</v>
      </c>
      <c r="DV78" s="28">
        <v>0</v>
      </c>
      <c r="DW78" s="28">
        <v>11585901.3</v>
      </c>
      <c r="DX78" s="76" t="s">
        <v>77</v>
      </c>
      <c r="DY78" s="30" t="s">
        <v>75</v>
      </c>
      <c r="DZ78" s="2"/>
    </row>
    <row r="79" spans="1:130" ht="33.75">
      <c r="A79" s="41"/>
      <c r="B79" s="39"/>
      <c r="C79" s="23" t="s">
        <v>136</v>
      </c>
      <c r="D79" s="23" t="s">
        <v>137</v>
      </c>
      <c r="E79" s="23" t="s">
        <v>138</v>
      </c>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5"/>
      <c r="AH79" s="25"/>
      <c r="AI79" s="26"/>
      <c r="AJ79" s="39"/>
      <c r="AK79" s="63"/>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77"/>
      <c r="DY79" s="30" t="s">
        <v>92</v>
      </c>
      <c r="DZ79" s="2"/>
    </row>
    <row r="80" spans="1:130" ht="56.25">
      <c r="A80" s="21" t="s">
        <v>231</v>
      </c>
      <c r="B80" s="22" t="s">
        <v>232</v>
      </c>
      <c r="C80" s="23" t="s">
        <v>68</v>
      </c>
      <c r="D80" s="23" t="s">
        <v>72</v>
      </c>
      <c r="E80" s="23" t="s">
        <v>70</v>
      </c>
      <c r="F80" s="23"/>
      <c r="G80" s="23"/>
      <c r="H80" s="23"/>
      <c r="I80" s="23"/>
      <c r="J80" s="23"/>
      <c r="K80" s="23"/>
      <c r="L80" s="23"/>
      <c r="M80" s="23"/>
      <c r="N80" s="23"/>
      <c r="O80" s="23"/>
      <c r="P80" s="23"/>
      <c r="Q80" s="23"/>
      <c r="R80" s="23"/>
      <c r="S80" s="23"/>
      <c r="T80" s="23"/>
      <c r="U80" s="23"/>
      <c r="V80" s="23"/>
      <c r="W80" s="23"/>
      <c r="X80" s="23"/>
      <c r="Y80" s="23"/>
      <c r="Z80" s="23"/>
      <c r="AA80" s="23" t="s">
        <v>88</v>
      </c>
      <c r="AB80" s="23" t="s">
        <v>72</v>
      </c>
      <c r="AC80" s="24" t="s">
        <v>89</v>
      </c>
      <c r="AD80" s="23" t="s">
        <v>189</v>
      </c>
      <c r="AE80" s="23" t="s">
        <v>72</v>
      </c>
      <c r="AF80" s="24" t="s">
        <v>190</v>
      </c>
      <c r="AG80" s="25"/>
      <c r="AH80" s="25"/>
      <c r="AI80" s="26"/>
      <c r="AJ80" s="22" t="s">
        <v>233</v>
      </c>
      <c r="AK80" s="27" t="s">
        <v>234</v>
      </c>
      <c r="AL80" s="28">
        <v>12554658.7</v>
      </c>
      <c r="AM80" s="28">
        <v>12554658.7</v>
      </c>
      <c r="AN80" s="28">
        <v>0</v>
      </c>
      <c r="AO80" s="28">
        <v>0</v>
      </c>
      <c r="AP80" s="28">
        <v>0</v>
      </c>
      <c r="AQ80" s="28">
        <v>0</v>
      </c>
      <c r="AR80" s="28">
        <v>0</v>
      </c>
      <c r="AS80" s="28">
        <v>0</v>
      </c>
      <c r="AT80" s="28">
        <v>12554658.7</v>
      </c>
      <c r="AU80" s="28">
        <v>12554658.7</v>
      </c>
      <c r="AV80" s="28">
        <v>114614247.5</v>
      </c>
      <c r="AW80" s="28">
        <v>86777600</v>
      </c>
      <c r="AX80" s="28">
        <v>6531647.31</v>
      </c>
      <c r="AY80" s="28">
        <v>0</v>
      </c>
      <c r="AZ80" s="28">
        <v>21305000.19</v>
      </c>
      <c r="BA80" s="28">
        <v>92765635.02</v>
      </c>
      <c r="BB80" s="28">
        <v>78142400</v>
      </c>
      <c r="BC80" s="28">
        <v>5881686.02</v>
      </c>
      <c r="BD80" s="28">
        <v>0</v>
      </c>
      <c r="BE80" s="28">
        <v>8741549</v>
      </c>
      <c r="BF80" s="28">
        <v>8431949</v>
      </c>
      <c r="BG80" s="28">
        <v>0</v>
      </c>
      <c r="BH80" s="28">
        <v>0</v>
      </c>
      <c r="BI80" s="28">
        <v>0</v>
      </c>
      <c r="BJ80" s="28">
        <v>8431949</v>
      </c>
      <c r="BK80" s="28">
        <v>8431949</v>
      </c>
      <c r="BL80" s="28">
        <v>0</v>
      </c>
      <c r="BM80" s="28">
        <v>0</v>
      </c>
      <c r="BN80" s="28">
        <v>0</v>
      </c>
      <c r="BO80" s="28">
        <v>8431949</v>
      </c>
      <c r="BP80" s="28">
        <v>12554658.7</v>
      </c>
      <c r="BQ80" s="28">
        <v>12554658.7</v>
      </c>
      <c r="BR80" s="28">
        <v>0</v>
      </c>
      <c r="BS80" s="28">
        <v>0</v>
      </c>
      <c r="BT80" s="28">
        <v>0</v>
      </c>
      <c r="BU80" s="28">
        <v>0</v>
      </c>
      <c r="BV80" s="28">
        <v>0</v>
      </c>
      <c r="BW80" s="28">
        <v>0</v>
      </c>
      <c r="BX80" s="28">
        <v>12554658.7</v>
      </c>
      <c r="BY80" s="28">
        <v>12554658.7</v>
      </c>
      <c r="BZ80" s="28">
        <v>20961229.28</v>
      </c>
      <c r="CA80" s="28">
        <v>0</v>
      </c>
      <c r="CB80" s="28">
        <v>0</v>
      </c>
      <c r="CC80" s="28">
        <v>0</v>
      </c>
      <c r="CD80" s="28">
        <v>20961229.28</v>
      </c>
      <c r="CE80" s="28">
        <v>8431949</v>
      </c>
      <c r="CF80" s="28">
        <v>0</v>
      </c>
      <c r="CG80" s="28">
        <v>0</v>
      </c>
      <c r="CH80" s="28">
        <v>0</v>
      </c>
      <c r="CI80" s="28">
        <v>8431949</v>
      </c>
      <c r="CJ80" s="28">
        <v>8431949</v>
      </c>
      <c r="CK80" s="28">
        <v>0</v>
      </c>
      <c r="CL80" s="28">
        <v>0</v>
      </c>
      <c r="CM80" s="28">
        <v>0</v>
      </c>
      <c r="CN80" s="28">
        <v>8431949</v>
      </c>
      <c r="CO80" s="28">
        <v>8431949</v>
      </c>
      <c r="CP80" s="28">
        <v>0</v>
      </c>
      <c r="CQ80" s="28">
        <v>0</v>
      </c>
      <c r="CR80" s="28">
        <v>0</v>
      </c>
      <c r="CS80" s="28">
        <v>8431949</v>
      </c>
      <c r="CT80" s="28">
        <v>12554658.7</v>
      </c>
      <c r="CU80" s="28">
        <v>0</v>
      </c>
      <c r="CV80" s="28">
        <v>0</v>
      </c>
      <c r="CW80" s="28">
        <v>0</v>
      </c>
      <c r="CX80" s="28">
        <v>12554658.7</v>
      </c>
      <c r="CY80" s="28">
        <v>114614247.5</v>
      </c>
      <c r="CZ80" s="28">
        <v>86777600</v>
      </c>
      <c r="DA80" s="28">
        <v>6531647.31</v>
      </c>
      <c r="DB80" s="28">
        <v>0</v>
      </c>
      <c r="DC80" s="28">
        <v>21305000.19</v>
      </c>
      <c r="DD80" s="28">
        <v>92765635.02</v>
      </c>
      <c r="DE80" s="28">
        <v>78142400</v>
      </c>
      <c r="DF80" s="28">
        <v>5881686.02</v>
      </c>
      <c r="DG80" s="28">
        <v>0</v>
      </c>
      <c r="DH80" s="28">
        <v>8741549</v>
      </c>
      <c r="DI80" s="28">
        <v>12554658.7</v>
      </c>
      <c r="DJ80" s="28">
        <v>0</v>
      </c>
      <c r="DK80" s="28">
        <v>0</v>
      </c>
      <c r="DL80" s="28">
        <v>0</v>
      </c>
      <c r="DM80" s="28">
        <v>12554658.7</v>
      </c>
      <c r="DN80" s="28">
        <v>20961229.28</v>
      </c>
      <c r="DO80" s="28">
        <v>0</v>
      </c>
      <c r="DP80" s="28">
        <v>0</v>
      </c>
      <c r="DQ80" s="28">
        <v>0</v>
      </c>
      <c r="DR80" s="28">
        <v>20961229.28</v>
      </c>
      <c r="DS80" s="28">
        <v>8431949</v>
      </c>
      <c r="DT80" s="28">
        <v>0</v>
      </c>
      <c r="DU80" s="28">
        <v>0</v>
      </c>
      <c r="DV80" s="28">
        <v>0</v>
      </c>
      <c r="DW80" s="28">
        <v>8431949</v>
      </c>
      <c r="DX80" s="29" t="s">
        <v>77</v>
      </c>
      <c r="DY80" s="30" t="s">
        <v>75</v>
      </c>
      <c r="DZ80" s="2"/>
    </row>
    <row r="81" spans="1:130" ht="33.75" customHeight="1">
      <c r="A81" s="40" t="s">
        <v>235</v>
      </c>
      <c r="B81" s="38" t="s">
        <v>236</v>
      </c>
      <c r="C81" s="23" t="s">
        <v>196</v>
      </c>
      <c r="D81" s="23" t="s">
        <v>72</v>
      </c>
      <c r="E81" s="23" t="s">
        <v>198</v>
      </c>
      <c r="F81" s="23"/>
      <c r="G81" s="23"/>
      <c r="H81" s="23"/>
      <c r="I81" s="23"/>
      <c r="J81" s="23"/>
      <c r="K81" s="23"/>
      <c r="L81" s="23"/>
      <c r="M81" s="23"/>
      <c r="N81" s="23"/>
      <c r="O81" s="23"/>
      <c r="P81" s="23"/>
      <c r="Q81" s="23"/>
      <c r="R81" s="23"/>
      <c r="S81" s="23"/>
      <c r="T81" s="23"/>
      <c r="U81" s="23"/>
      <c r="V81" s="23"/>
      <c r="W81" s="23"/>
      <c r="X81" s="23"/>
      <c r="Y81" s="23"/>
      <c r="Z81" s="23"/>
      <c r="AA81" s="23" t="s">
        <v>237</v>
      </c>
      <c r="AB81" s="23" t="s">
        <v>72</v>
      </c>
      <c r="AC81" s="24" t="s">
        <v>238</v>
      </c>
      <c r="AD81" s="23"/>
      <c r="AE81" s="23"/>
      <c r="AF81" s="24"/>
      <c r="AG81" s="25"/>
      <c r="AH81" s="25"/>
      <c r="AI81" s="26"/>
      <c r="AJ81" s="38" t="s">
        <v>75</v>
      </c>
      <c r="AK81" s="62" t="s">
        <v>239</v>
      </c>
      <c r="AL81" s="28">
        <v>3241498</v>
      </c>
      <c r="AM81" s="28">
        <v>3186622.54</v>
      </c>
      <c r="AN81" s="28">
        <v>0</v>
      </c>
      <c r="AO81" s="28">
        <v>0</v>
      </c>
      <c r="AP81" s="28">
        <v>0</v>
      </c>
      <c r="AQ81" s="28">
        <v>0</v>
      </c>
      <c r="AR81" s="28">
        <v>0</v>
      </c>
      <c r="AS81" s="28">
        <v>0</v>
      </c>
      <c r="AT81" s="28">
        <v>3241498</v>
      </c>
      <c r="AU81" s="28">
        <v>3186622.54</v>
      </c>
      <c r="AV81" s="28">
        <v>3273930</v>
      </c>
      <c r="AW81" s="28">
        <v>0</v>
      </c>
      <c r="AX81" s="28">
        <v>0</v>
      </c>
      <c r="AY81" s="28">
        <v>0</v>
      </c>
      <c r="AZ81" s="28">
        <v>3273930</v>
      </c>
      <c r="BA81" s="28">
        <v>3273930</v>
      </c>
      <c r="BB81" s="28">
        <v>0</v>
      </c>
      <c r="BC81" s="28">
        <v>0</v>
      </c>
      <c r="BD81" s="28">
        <v>0</v>
      </c>
      <c r="BE81" s="28">
        <v>3273930</v>
      </c>
      <c r="BF81" s="28">
        <v>3273930</v>
      </c>
      <c r="BG81" s="28">
        <v>0</v>
      </c>
      <c r="BH81" s="28">
        <v>0</v>
      </c>
      <c r="BI81" s="28">
        <v>0</v>
      </c>
      <c r="BJ81" s="28">
        <v>3273930</v>
      </c>
      <c r="BK81" s="28">
        <v>3273930</v>
      </c>
      <c r="BL81" s="28">
        <v>0</v>
      </c>
      <c r="BM81" s="28">
        <v>0</v>
      </c>
      <c r="BN81" s="28">
        <v>0</v>
      </c>
      <c r="BO81" s="28">
        <v>3273930</v>
      </c>
      <c r="BP81" s="28">
        <v>3241498</v>
      </c>
      <c r="BQ81" s="28">
        <v>3186622.54</v>
      </c>
      <c r="BR81" s="28">
        <v>0</v>
      </c>
      <c r="BS81" s="28">
        <v>0</v>
      </c>
      <c r="BT81" s="28">
        <v>0</v>
      </c>
      <c r="BU81" s="28">
        <v>0</v>
      </c>
      <c r="BV81" s="28">
        <v>0</v>
      </c>
      <c r="BW81" s="28">
        <v>0</v>
      </c>
      <c r="BX81" s="28">
        <v>3241498</v>
      </c>
      <c r="BY81" s="28">
        <v>3186622.54</v>
      </c>
      <c r="BZ81" s="28">
        <v>3273930</v>
      </c>
      <c r="CA81" s="28">
        <v>0</v>
      </c>
      <c r="CB81" s="28">
        <v>0</v>
      </c>
      <c r="CC81" s="28">
        <v>0</v>
      </c>
      <c r="CD81" s="28">
        <v>3273930</v>
      </c>
      <c r="CE81" s="28">
        <v>3273930</v>
      </c>
      <c r="CF81" s="28">
        <v>0</v>
      </c>
      <c r="CG81" s="28">
        <v>0</v>
      </c>
      <c r="CH81" s="28">
        <v>0</v>
      </c>
      <c r="CI81" s="28">
        <v>3273930</v>
      </c>
      <c r="CJ81" s="28">
        <v>3273930</v>
      </c>
      <c r="CK81" s="28">
        <v>0</v>
      </c>
      <c r="CL81" s="28">
        <v>0</v>
      </c>
      <c r="CM81" s="28">
        <v>0</v>
      </c>
      <c r="CN81" s="28">
        <v>3273930</v>
      </c>
      <c r="CO81" s="28">
        <v>3273930</v>
      </c>
      <c r="CP81" s="28">
        <v>0</v>
      </c>
      <c r="CQ81" s="28">
        <v>0</v>
      </c>
      <c r="CR81" s="28">
        <v>0</v>
      </c>
      <c r="CS81" s="28">
        <v>3273930</v>
      </c>
      <c r="CT81" s="28">
        <v>3241498</v>
      </c>
      <c r="CU81" s="28">
        <v>0</v>
      </c>
      <c r="CV81" s="28">
        <v>0</v>
      </c>
      <c r="CW81" s="28">
        <v>0</v>
      </c>
      <c r="CX81" s="28">
        <v>3241498</v>
      </c>
      <c r="CY81" s="28">
        <v>3273930</v>
      </c>
      <c r="CZ81" s="28">
        <v>0</v>
      </c>
      <c r="DA81" s="28">
        <v>0</v>
      </c>
      <c r="DB81" s="28">
        <v>0</v>
      </c>
      <c r="DC81" s="28">
        <v>3273930</v>
      </c>
      <c r="DD81" s="28">
        <v>3273930</v>
      </c>
      <c r="DE81" s="28">
        <v>0</v>
      </c>
      <c r="DF81" s="28">
        <v>0</v>
      </c>
      <c r="DG81" s="28">
        <v>0</v>
      </c>
      <c r="DH81" s="28">
        <v>3273930</v>
      </c>
      <c r="DI81" s="28">
        <v>3241498</v>
      </c>
      <c r="DJ81" s="28">
        <v>0</v>
      </c>
      <c r="DK81" s="28">
        <v>0</v>
      </c>
      <c r="DL81" s="28">
        <v>0</v>
      </c>
      <c r="DM81" s="28">
        <v>3241498</v>
      </c>
      <c r="DN81" s="28">
        <v>3273930</v>
      </c>
      <c r="DO81" s="28">
        <v>0</v>
      </c>
      <c r="DP81" s="28">
        <v>0</v>
      </c>
      <c r="DQ81" s="28">
        <v>0</v>
      </c>
      <c r="DR81" s="28">
        <v>3273930</v>
      </c>
      <c r="DS81" s="28">
        <v>3273930</v>
      </c>
      <c r="DT81" s="28">
        <v>0</v>
      </c>
      <c r="DU81" s="28">
        <v>0</v>
      </c>
      <c r="DV81" s="28">
        <v>0</v>
      </c>
      <c r="DW81" s="28">
        <v>3273930</v>
      </c>
      <c r="DX81" s="76" t="s">
        <v>77</v>
      </c>
      <c r="DY81" s="30" t="s">
        <v>75</v>
      </c>
      <c r="DZ81" s="2"/>
    </row>
    <row r="82" spans="1:130" ht="33.75">
      <c r="A82" s="42"/>
      <c r="B82" s="39"/>
      <c r="C82" s="23" t="s">
        <v>68</v>
      </c>
      <c r="D82" s="23" t="s">
        <v>240</v>
      </c>
      <c r="E82" s="23" t="s">
        <v>70</v>
      </c>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c r="AE82" s="23"/>
      <c r="AF82" s="24"/>
      <c r="AG82" s="25"/>
      <c r="AH82" s="25"/>
      <c r="AI82" s="26"/>
      <c r="AJ82" s="39"/>
      <c r="AK82" s="63"/>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77"/>
      <c r="DY82" s="30" t="s">
        <v>92</v>
      </c>
      <c r="DZ82" s="2"/>
    </row>
    <row r="83" spans="1:130" ht="33.75">
      <c r="A83" s="41"/>
      <c r="B83" s="39"/>
      <c r="C83" s="23" t="s">
        <v>241</v>
      </c>
      <c r="D83" s="23" t="s">
        <v>72</v>
      </c>
      <c r="E83" s="23" t="s">
        <v>242</v>
      </c>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c r="AH83" s="25"/>
      <c r="AI83" s="26"/>
      <c r="AJ83" s="39"/>
      <c r="AK83" s="63"/>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77"/>
      <c r="DY83" s="30" t="s">
        <v>103</v>
      </c>
      <c r="DZ83" s="2"/>
    </row>
    <row r="84" spans="1:130" ht="33.75" customHeight="1">
      <c r="A84" s="40" t="s">
        <v>243</v>
      </c>
      <c r="B84" s="38" t="s">
        <v>244</v>
      </c>
      <c r="C84" s="23" t="s">
        <v>245</v>
      </c>
      <c r="D84" s="23" t="s">
        <v>246</v>
      </c>
      <c r="E84" s="23" t="s">
        <v>247</v>
      </c>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38" t="s">
        <v>233</v>
      </c>
      <c r="AK84" s="62" t="s">
        <v>248</v>
      </c>
      <c r="AL84" s="28">
        <v>7649890</v>
      </c>
      <c r="AM84" s="28">
        <v>7649822.28</v>
      </c>
      <c r="AN84" s="28">
        <v>0</v>
      </c>
      <c r="AO84" s="28">
        <v>0</v>
      </c>
      <c r="AP84" s="28">
        <v>0</v>
      </c>
      <c r="AQ84" s="28">
        <v>0</v>
      </c>
      <c r="AR84" s="28">
        <v>0</v>
      </c>
      <c r="AS84" s="28">
        <v>0</v>
      </c>
      <c r="AT84" s="28">
        <v>7649890</v>
      </c>
      <c r="AU84" s="28">
        <v>7649822.28</v>
      </c>
      <c r="AV84" s="28">
        <v>7485809</v>
      </c>
      <c r="AW84" s="28">
        <v>0</v>
      </c>
      <c r="AX84" s="28">
        <v>0</v>
      </c>
      <c r="AY84" s="28">
        <v>0</v>
      </c>
      <c r="AZ84" s="28">
        <v>7485809</v>
      </c>
      <c r="BA84" s="28">
        <v>7485809</v>
      </c>
      <c r="BB84" s="28">
        <v>0</v>
      </c>
      <c r="BC84" s="28">
        <v>0</v>
      </c>
      <c r="BD84" s="28">
        <v>0</v>
      </c>
      <c r="BE84" s="28">
        <v>7485809</v>
      </c>
      <c r="BF84" s="28">
        <v>7485809</v>
      </c>
      <c r="BG84" s="28">
        <v>0</v>
      </c>
      <c r="BH84" s="28">
        <v>0</v>
      </c>
      <c r="BI84" s="28">
        <v>0</v>
      </c>
      <c r="BJ84" s="28">
        <v>7485809</v>
      </c>
      <c r="BK84" s="28">
        <v>7485809</v>
      </c>
      <c r="BL84" s="28">
        <v>0</v>
      </c>
      <c r="BM84" s="28">
        <v>0</v>
      </c>
      <c r="BN84" s="28">
        <v>0</v>
      </c>
      <c r="BO84" s="28">
        <v>7485809</v>
      </c>
      <c r="BP84" s="28">
        <v>7649890</v>
      </c>
      <c r="BQ84" s="28">
        <v>7649822.28</v>
      </c>
      <c r="BR84" s="28">
        <v>0</v>
      </c>
      <c r="BS84" s="28">
        <v>0</v>
      </c>
      <c r="BT84" s="28">
        <v>0</v>
      </c>
      <c r="BU84" s="28">
        <v>0</v>
      </c>
      <c r="BV84" s="28">
        <v>0</v>
      </c>
      <c r="BW84" s="28">
        <v>0</v>
      </c>
      <c r="BX84" s="28">
        <v>7649890</v>
      </c>
      <c r="BY84" s="28">
        <v>7649822.28</v>
      </c>
      <c r="BZ84" s="28">
        <v>7485809</v>
      </c>
      <c r="CA84" s="28">
        <v>0</v>
      </c>
      <c r="CB84" s="28">
        <v>0</v>
      </c>
      <c r="CC84" s="28">
        <v>0</v>
      </c>
      <c r="CD84" s="28">
        <v>7485809</v>
      </c>
      <c r="CE84" s="28">
        <v>7485809</v>
      </c>
      <c r="CF84" s="28">
        <v>0</v>
      </c>
      <c r="CG84" s="28">
        <v>0</v>
      </c>
      <c r="CH84" s="28">
        <v>0</v>
      </c>
      <c r="CI84" s="28">
        <v>7485809</v>
      </c>
      <c r="CJ84" s="28">
        <v>7485809</v>
      </c>
      <c r="CK84" s="28">
        <v>0</v>
      </c>
      <c r="CL84" s="28">
        <v>0</v>
      </c>
      <c r="CM84" s="28">
        <v>0</v>
      </c>
      <c r="CN84" s="28">
        <v>7485809</v>
      </c>
      <c r="CO84" s="28">
        <v>7485809</v>
      </c>
      <c r="CP84" s="28">
        <v>0</v>
      </c>
      <c r="CQ84" s="28">
        <v>0</v>
      </c>
      <c r="CR84" s="28">
        <v>0</v>
      </c>
      <c r="CS84" s="28">
        <v>7485809</v>
      </c>
      <c r="CT84" s="28">
        <v>7649890</v>
      </c>
      <c r="CU84" s="28">
        <v>0</v>
      </c>
      <c r="CV84" s="28">
        <v>0</v>
      </c>
      <c r="CW84" s="28">
        <v>0</v>
      </c>
      <c r="CX84" s="28">
        <v>7649890</v>
      </c>
      <c r="CY84" s="28">
        <v>7485809</v>
      </c>
      <c r="CZ84" s="28">
        <v>0</v>
      </c>
      <c r="DA84" s="28">
        <v>0</v>
      </c>
      <c r="DB84" s="28">
        <v>0</v>
      </c>
      <c r="DC84" s="28">
        <v>7485809</v>
      </c>
      <c r="DD84" s="28">
        <v>7485809</v>
      </c>
      <c r="DE84" s="28">
        <v>0</v>
      </c>
      <c r="DF84" s="28">
        <v>0</v>
      </c>
      <c r="DG84" s="28">
        <v>0</v>
      </c>
      <c r="DH84" s="28">
        <v>7485809</v>
      </c>
      <c r="DI84" s="28">
        <v>7649890</v>
      </c>
      <c r="DJ84" s="28">
        <v>0</v>
      </c>
      <c r="DK84" s="28">
        <v>0</v>
      </c>
      <c r="DL84" s="28">
        <v>0</v>
      </c>
      <c r="DM84" s="28">
        <v>7649890</v>
      </c>
      <c r="DN84" s="28">
        <v>7485809</v>
      </c>
      <c r="DO84" s="28">
        <v>0</v>
      </c>
      <c r="DP84" s="28">
        <v>0</v>
      </c>
      <c r="DQ84" s="28">
        <v>0</v>
      </c>
      <c r="DR84" s="28">
        <v>7485809</v>
      </c>
      <c r="DS84" s="28">
        <v>7485809</v>
      </c>
      <c r="DT84" s="28">
        <v>0</v>
      </c>
      <c r="DU84" s="28">
        <v>0</v>
      </c>
      <c r="DV84" s="28">
        <v>0</v>
      </c>
      <c r="DW84" s="28">
        <v>7485809</v>
      </c>
      <c r="DX84" s="76" t="s">
        <v>77</v>
      </c>
      <c r="DY84" s="30" t="s">
        <v>75</v>
      </c>
      <c r="DZ84" s="2"/>
    </row>
    <row r="85" spans="1:130" ht="33.75">
      <c r="A85" s="41"/>
      <c r="B85" s="39"/>
      <c r="C85" s="23" t="s">
        <v>68</v>
      </c>
      <c r="D85" s="23" t="s">
        <v>249</v>
      </c>
      <c r="E85" s="23" t="s">
        <v>70</v>
      </c>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c r="AH85" s="25"/>
      <c r="AI85" s="26"/>
      <c r="AJ85" s="39"/>
      <c r="AK85" s="63"/>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77"/>
      <c r="DY85" s="30" t="s">
        <v>92</v>
      </c>
      <c r="DZ85" s="2"/>
    </row>
    <row r="86" spans="1:130" ht="56.25" customHeight="1">
      <c r="A86" s="40" t="s">
        <v>250</v>
      </c>
      <c r="B86" s="38" t="s">
        <v>251</v>
      </c>
      <c r="C86" s="23"/>
      <c r="D86" s="23"/>
      <c r="E86" s="23"/>
      <c r="F86" s="23"/>
      <c r="G86" s="23"/>
      <c r="H86" s="23"/>
      <c r="I86" s="23"/>
      <c r="J86" s="23"/>
      <c r="K86" s="23"/>
      <c r="L86" s="23"/>
      <c r="M86" s="23"/>
      <c r="N86" s="23"/>
      <c r="O86" s="23"/>
      <c r="P86" s="23"/>
      <c r="Q86" s="23"/>
      <c r="R86" s="23"/>
      <c r="S86" s="23"/>
      <c r="T86" s="23"/>
      <c r="U86" s="23"/>
      <c r="V86" s="23"/>
      <c r="W86" s="23"/>
      <c r="X86" s="23"/>
      <c r="Y86" s="23"/>
      <c r="Z86" s="23"/>
      <c r="AA86" s="23" t="s">
        <v>88</v>
      </c>
      <c r="AB86" s="23" t="s">
        <v>72</v>
      </c>
      <c r="AC86" s="24" t="s">
        <v>89</v>
      </c>
      <c r="AD86" s="23" t="s">
        <v>252</v>
      </c>
      <c r="AE86" s="23" t="s">
        <v>72</v>
      </c>
      <c r="AF86" s="24" t="s">
        <v>253</v>
      </c>
      <c r="AG86" s="25"/>
      <c r="AH86" s="25"/>
      <c r="AI86" s="26"/>
      <c r="AJ86" s="38" t="s">
        <v>96</v>
      </c>
      <c r="AK86" s="62" t="s">
        <v>254</v>
      </c>
      <c r="AL86" s="28">
        <v>0</v>
      </c>
      <c r="AM86" s="28">
        <v>0</v>
      </c>
      <c r="AN86" s="28">
        <v>0</v>
      </c>
      <c r="AO86" s="28">
        <v>0</v>
      </c>
      <c r="AP86" s="28">
        <v>0</v>
      </c>
      <c r="AQ86" s="28">
        <v>0</v>
      </c>
      <c r="AR86" s="28">
        <v>0</v>
      </c>
      <c r="AS86" s="28">
        <v>0</v>
      </c>
      <c r="AT86" s="28">
        <v>0</v>
      </c>
      <c r="AU86" s="28">
        <v>0</v>
      </c>
      <c r="AV86" s="28">
        <v>4736842.11</v>
      </c>
      <c r="AW86" s="28">
        <v>0</v>
      </c>
      <c r="AX86" s="28">
        <v>4500000</v>
      </c>
      <c r="AY86" s="28">
        <v>0</v>
      </c>
      <c r="AZ86" s="28">
        <v>236842.11</v>
      </c>
      <c r="BA86" s="28">
        <v>0</v>
      </c>
      <c r="BB86" s="28">
        <v>0</v>
      </c>
      <c r="BC86" s="28">
        <v>0</v>
      </c>
      <c r="BD86" s="28">
        <v>0</v>
      </c>
      <c r="BE86" s="28">
        <v>0</v>
      </c>
      <c r="BF86" s="28">
        <v>0</v>
      </c>
      <c r="BG86" s="28">
        <v>0</v>
      </c>
      <c r="BH86" s="28">
        <v>0</v>
      </c>
      <c r="BI86" s="28">
        <v>0</v>
      </c>
      <c r="BJ86" s="28">
        <v>0</v>
      </c>
      <c r="BK86" s="28">
        <v>0</v>
      </c>
      <c r="BL86" s="28">
        <v>0</v>
      </c>
      <c r="BM86" s="28">
        <v>0</v>
      </c>
      <c r="BN86" s="28">
        <v>0</v>
      </c>
      <c r="BO86" s="28">
        <v>0</v>
      </c>
      <c r="BP86" s="28">
        <v>0</v>
      </c>
      <c r="BQ86" s="28">
        <v>0</v>
      </c>
      <c r="BR86" s="28">
        <v>0</v>
      </c>
      <c r="BS86" s="28">
        <v>0</v>
      </c>
      <c r="BT86" s="28">
        <v>0</v>
      </c>
      <c r="BU86" s="28">
        <v>0</v>
      </c>
      <c r="BV86" s="28">
        <v>0</v>
      </c>
      <c r="BW86" s="28">
        <v>0</v>
      </c>
      <c r="BX86" s="28">
        <v>0</v>
      </c>
      <c r="BY86" s="28">
        <v>0</v>
      </c>
      <c r="BZ86" s="28">
        <v>4736842.11</v>
      </c>
      <c r="CA86" s="28">
        <v>0</v>
      </c>
      <c r="CB86" s="28">
        <v>4500000</v>
      </c>
      <c r="CC86" s="28">
        <v>0</v>
      </c>
      <c r="CD86" s="28">
        <v>236842.11</v>
      </c>
      <c r="CE86" s="28">
        <v>0</v>
      </c>
      <c r="CF86" s="28">
        <v>0</v>
      </c>
      <c r="CG86" s="28">
        <v>0</v>
      </c>
      <c r="CH86" s="28">
        <v>0</v>
      </c>
      <c r="CI86" s="28">
        <v>0</v>
      </c>
      <c r="CJ86" s="28">
        <v>0</v>
      </c>
      <c r="CK86" s="28">
        <v>0</v>
      </c>
      <c r="CL86" s="28">
        <v>0</v>
      </c>
      <c r="CM86" s="28">
        <v>0</v>
      </c>
      <c r="CN86" s="28">
        <v>0</v>
      </c>
      <c r="CO86" s="28">
        <v>0</v>
      </c>
      <c r="CP86" s="28">
        <v>0</v>
      </c>
      <c r="CQ86" s="28">
        <v>0</v>
      </c>
      <c r="CR86" s="28">
        <v>0</v>
      </c>
      <c r="CS86" s="28">
        <v>0</v>
      </c>
      <c r="CT86" s="28">
        <v>0</v>
      </c>
      <c r="CU86" s="28">
        <v>0</v>
      </c>
      <c r="CV86" s="28">
        <v>0</v>
      </c>
      <c r="CW86" s="28">
        <v>0</v>
      </c>
      <c r="CX86" s="28">
        <v>0</v>
      </c>
      <c r="CY86" s="28">
        <v>4736842.11</v>
      </c>
      <c r="CZ86" s="28">
        <v>0</v>
      </c>
      <c r="DA86" s="28">
        <v>4500000</v>
      </c>
      <c r="DB86" s="28">
        <v>0</v>
      </c>
      <c r="DC86" s="28">
        <v>236842.11</v>
      </c>
      <c r="DD86" s="28">
        <v>0</v>
      </c>
      <c r="DE86" s="28">
        <v>0</v>
      </c>
      <c r="DF86" s="28">
        <v>0</v>
      </c>
      <c r="DG86" s="28">
        <v>0</v>
      </c>
      <c r="DH86" s="28">
        <v>0</v>
      </c>
      <c r="DI86" s="28">
        <v>0</v>
      </c>
      <c r="DJ86" s="28">
        <v>0</v>
      </c>
      <c r="DK86" s="28">
        <v>0</v>
      </c>
      <c r="DL86" s="28">
        <v>0</v>
      </c>
      <c r="DM86" s="28">
        <v>0</v>
      </c>
      <c r="DN86" s="28">
        <v>4736842.11</v>
      </c>
      <c r="DO86" s="28">
        <v>0</v>
      </c>
      <c r="DP86" s="28">
        <v>4500000</v>
      </c>
      <c r="DQ86" s="28">
        <v>0</v>
      </c>
      <c r="DR86" s="28">
        <v>236842.11</v>
      </c>
      <c r="DS86" s="28">
        <v>0</v>
      </c>
      <c r="DT86" s="28">
        <v>0</v>
      </c>
      <c r="DU86" s="28">
        <v>0</v>
      </c>
      <c r="DV86" s="28">
        <v>0</v>
      </c>
      <c r="DW86" s="28">
        <v>0</v>
      </c>
      <c r="DX86" s="76" t="s">
        <v>77</v>
      </c>
      <c r="DY86" s="30" t="s">
        <v>75</v>
      </c>
      <c r="DZ86" s="2"/>
    </row>
    <row r="87" spans="1:130" ht="56.25">
      <c r="A87" s="41"/>
      <c r="B87" s="39"/>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t="s">
        <v>189</v>
      </c>
      <c r="AE87" s="23" t="s">
        <v>72</v>
      </c>
      <c r="AF87" s="24" t="s">
        <v>190</v>
      </c>
      <c r="AG87" s="25"/>
      <c r="AH87" s="25"/>
      <c r="AI87" s="26"/>
      <c r="AJ87" s="39"/>
      <c r="AK87" s="63"/>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77"/>
      <c r="DY87" s="30" t="s">
        <v>92</v>
      </c>
      <c r="DZ87" s="2"/>
    </row>
    <row r="88" spans="1:130" ht="56.25" customHeight="1">
      <c r="A88" s="40" t="s">
        <v>255</v>
      </c>
      <c r="B88" s="38" t="s">
        <v>256</v>
      </c>
      <c r="C88" s="23" t="s">
        <v>68</v>
      </c>
      <c r="D88" s="23" t="s">
        <v>257</v>
      </c>
      <c r="E88" s="23" t="s">
        <v>70</v>
      </c>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t="s">
        <v>189</v>
      </c>
      <c r="AE88" s="23" t="s">
        <v>72</v>
      </c>
      <c r="AF88" s="24" t="s">
        <v>190</v>
      </c>
      <c r="AG88" s="25"/>
      <c r="AH88" s="25"/>
      <c r="AI88" s="26"/>
      <c r="AJ88" s="38" t="s">
        <v>233</v>
      </c>
      <c r="AK88" s="62" t="s">
        <v>258</v>
      </c>
      <c r="AL88" s="28">
        <v>5123242</v>
      </c>
      <c r="AM88" s="28">
        <v>4650111.04</v>
      </c>
      <c r="AN88" s="28">
        <v>0</v>
      </c>
      <c r="AO88" s="28">
        <v>0</v>
      </c>
      <c r="AP88" s="28">
        <v>0</v>
      </c>
      <c r="AQ88" s="28">
        <v>0</v>
      </c>
      <c r="AR88" s="28">
        <v>0</v>
      </c>
      <c r="AS88" s="28">
        <v>0</v>
      </c>
      <c r="AT88" s="28">
        <v>5123242</v>
      </c>
      <c r="AU88" s="28">
        <v>4650111.04</v>
      </c>
      <c r="AV88" s="28">
        <v>3346636.66</v>
      </c>
      <c r="AW88" s="28">
        <v>0</v>
      </c>
      <c r="AX88" s="28">
        <v>0</v>
      </c>
      <c r="AY88" s="28">
        <v>0</v>
      </c>
      <c r="AZ88" s="28">
        <v>3346636.66</v>
      </c>
      <c r="BA88" s="28">
        <v>2370949</v>
      </c>
      <c r="BB88" s="28">
        <v>0</v>
      </c>
      <c r="BC88" s="28">
        <v>0</v>
      </c>
      <c r="BD88" s="28">
        <v>0</v>
      </c>
      <c r="BE88" s="28">
        <v>2370949</v>
      </c>
      <c r="BF88" s="28">
        <v>2370949</v>
      </c>
      <c r="BG88" s="28">
        <v>0</v>
      </c>
      <c r="BH88" s="28">
        <v>0</v>
      </c>
      <c r="BI88" s="28">
        <v>0</v>
      </c>
      <c r="BJ88" s="28">
        <v>2370949</v>
      </c>
      <c r="BK88" s="28">
        <v>2370949</v>
      </c>
      <c r="BL88" s="28">
        <v>0</v>
      </c>
      <c r="BM88" s="28">
        <v>0</v>
      </c>
      <c r="BN88" s="28">
        <v>0</v>
      </c>
      <c r="BO88" s="28">
        <v>2370949</v>
      </c>
      <c r="BP88" s="28">
        <v>2604196</v>
      </c>
      <c r="BQ88" s="28">
        <v>2588675.65</v>
      </c>
      <c r="BR88" s="28">
        <v>0</v>
      </c>
      <c r="BS88" s="28">
        <v>0</v>
      </c>
      <c r="BT88" s="28">
        <v>0</v>
      </c>
      <c r="BU88" s="28">
        <v>0</v>
      </c>
      <c r="BV88" s="28">
        <v>0</v>
      </c>
      <c r="BW88" s="28">
        <v>0</v>
      </c>
      <c r="BX88" s="28">
        <v>2604196</v>
      </c>
      <c r="BY88" s="28">
        <v>2588675.65</v>
      </c>
      <c r="BZ88" s="28">
        <v>2600911.78</v>
      </c>
      <c r="CA88" s="28">
        <v>0</v>
      </c>
      <c r="CB88" s="28">
        <v>0</v>
      </c>
      <c r="CC88" s="28">
        <v>0</v>
      </c>
      <c r="CD88" s="28">
        <v>2600911.78</v>
      </c>
      <c r="CE88" s="28">
        <v>2370949</v>
      </c>
      <c r="CF88" s="28">
        <v>0</v>
      </c>
      <c r="CG88" s="28">
        <v>0</v>
      </c>
      <c r="CH88" s="28">
        <v>0</v>
      </c>
      <c r="CI88" s="28">
        <v>2370949</v>
      </c>
      <c r="CJ88" s="28">
        <v>2370949</v>
      </c>
      <c r="CK88" s="28">
        <v>0</v>
      </c>
      <c r="CL88" s="28">
        <v>0</v>
      </c>
      <c r="CM88" s="28">
        <v>0</v>
      </c>
      <c r="CN88" s="28">
        <v>2370949</v>
      </c>
      <c r="CO88" s="28">
        <v>2370949</v>
      </c>
      <c r="CP88" s="28">
        <v>0</v>
      </c>
      <c r="CQ88" s="28">
        <v>0</v>
      </c>
      <c r="CR88" s="28">
        <v>0</v>
      </c>
      <c r="CS88" s="28">
        <v>2370949</v>
      </c>
      <c r="CT88" s="28">
        <v>5123242</v>
      </c>
      <c r="CU88" s="28">
        <v>0</v>
      </c>
      <c r="CV88" s="28">
        <v>0</v>
      </c>
      <c r="CW88" s="28">
        <v>0</v>
      </c>
      <c r="CX88" s="28">
        <v>5123242</v>
      </c>
      <c r="CY88" s="28">
        <v>3346636.66</v>
      </c>
      <c r="CZ88" s="28">
        <v>0</v>
      </c>
      <c r="DA88" s="28">
        <v>0</v>
      </c>
      <c r="DB88" s="28">
        <v>0</v>
      </c>
      <c r="DC88" s="28">
        <v>3346636.66</v>
      </c>
      <c r="DD88" s="28">
        <v>2370949</v>
      </c>
      <c r="DE88" s="28">
        <v>0</v>
      </c>
      <c r="DF88" s="28">
        <v>0</v>
      </c>
      <c r="DG88" s="28">
        <v>0</v>
      </c>
      <c r="DH88" s="28">
        <v>2370949</v>
      </c>
      <c r="DI88" s="28">
        <v>2604196</v>
      </c>
      <c r="DJ88" s="28">
        <v>0</v>
      </c>
      <c r="DK88" s="28">
        <v>0</v>
      </c>
      <c r="DL88" s="28">
        <v>0</v>
      </c>
      <c r="DM88" s="28">
        <v>2604196</v>
      </c>
      <c r="DN88" s="28">
        <v>2600911.78</v>
      </c>
      <c r="DO88" s="28">
        <v>0</v>
      </c>
      <c r="DP88" s="28">
        <v>0</v>
      </c>
      <c r="DQ88" s="28">
        <v>0</v>
      </c>
      <c r="DR88" s="28">
        <v>2600911.78</v>
      </c>
      <c r="DS88" s="28">
        <v>2370949</v>
      </c>
      <c r="DT88" s="28">
        <v>0</v>
      </c>
      <c r="DU88" s="28">
        <v>0</v>
      </c>
      <c r="DV88" s="28">
        <v>0</v>
      </c>
      <c r="DW88" s="28">
        <v>2370949</v>
      </c>
      <c r="DX88" s="76" t="s">
        <v>77</v>
      </c>
      <c r="DY88" s="30" t="s">
        <v>75</v>
      </c>
      <c r="DZ88" s="2"/>
    </row>
    <row r="89" spans="1:130" ht="67.5">
      <c r="A89" s="41"/>
      <c r="B89" s="39"/>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4"/>
      <c r="AD89" s="23" t="s">
        <v>259</v>
      </c>
      <c r="AE89" s="23" t="s">
        <v>72</v>
      </c>
      <c r="AF89" s="24" t="s">
        <v>260</v>
      </c>
      <c r="AG89" s="25"/>
      <c r="AH89" s="25"/>
      <c r="AI89" s="26"/>
      <c r="AJ89" s="39"/>
      <c r="AK89" s="63"/>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77"/>
      <c r="DY89" s="30" t="s">
        <v>92</v>
      </c>
      <c r="DZ89" s="2"/>
    </row>
    <row r="90" spans="1:130" ht="63.75" customHeight="1">
      <c r="A90" s="40" t="s">
        <v>261</v>
      </c>
      <c r="B90" s="38" t="s">
        <v>262</v>
      </c>
      <c r="C90" s="23" t="s">
        <v>68</v>
      </c>
      <c r="D90" s="23" t="s">
        <v>263</v>
      </c>
      <c r="E90" s="23" t="s">
        <v>70</v>
      </c>
      <c r="F90" s="23"/>
      <c r="G90" s="23"/>
      <c r="H90" s="23"/>
      <c r="I90" s="23"/>
      <c r="J90" s="23"/>
      <c r="K90" s="23"/>
      <c r="L90" s="23"/>
      <c r="M90" s="23"/>
      <c r="N90" s="23"/>
      <c r="O90" s="23"/>
      <c r="P90" s="23"/>
      <c r="Q90" s="23"/>
      <c r="R90" s="23"/>
      <c r="S90" s="23"/>
      <c r="T90" s="23"/>
      <c r="U90" s="23"/>
      <c r="V90" s="23"/>
      <c r="W90" s="23"/>
      <c r="X90" s="23"/>
      <c r="Y90" s="23"/>
      <c r="Z90" s="23"/>
      <c r="AA90" s="23" t="s">
        <v>264</v>
      </c>
      <c r="AB90" s="23" t="s">
        <v>72</v>
      </c>
      <c r="AC90" s="24" t="s">
        <v>265</v>
      </c>
      <c r="AD90" s="23"/>
      <c r="AE90" s="23"/>
      <c r="AF90" s="24"/>
      <c r="AG90" s="25"/>
      <c r="AH90" s="25"/>
      <c r="AI90" s="26"/>
      <c r="AJ90" s="38" t="s">
        <v>233</v>
      </c>
      <c r="AK90" s="62" t="s">
        <v>258</v>
      </c>
      <c r="AL90" s="28">
        <v>150000</v>
      </c>
      <c r="AM90" s="28">
        <v>150000</v>
      </c>
      <c r="AN90" s="28">
        <v>0</v>
      </c>
      <c r="AO90" s="28">
        <v>0</v>
      </c>
      <c r="AP90" s="28">
        <v>0</v>
      </c>
      <c r="AQ90" s="28">
        <v>0</v>
      </c>
      <c r="AR90" s="28">
        <v>0</v>
      </c>
      <c r="AS90" s="28">
        <v>0</v>
      </c>
      <c r="AT90" s="28">
        <v>150000</v>
      </c>
      <c r="AU90" s="28">
        <v>150000</v>
      </c>
      <c r="AV90" s="28">
        <v>1065768.44</v>
      </c>
      <c r="AW90" s="28">
        <v>0</v>
      </c>
      <c r="AX90" s="28">
        <v>900000</v>
      </c>
      <c r="AY90" s="28">
        <v>0</v>
      </c>
      <c r="AZ90" s="28">
        <v>165768.44</v>
      </c>
      <c r="BA90" s="28">
        <v>150000</v>
      </c>
      <c r="BB90" s="28">
        <v>0</v>
      </c>
      <c r="BC90" s="28">
        <v>0</v>
      </c>
      <c r="BD90" s="28">
        <v>0</v>
      </c>
      <c r="BE90" s="28">
        <v>150000</v>
      </c>
      <c r="BF90" s="28">
        <v>150000</v>
      </c>
      <c r="BG90" s="28">
        <v>0</v>
      </c>
      <c r="BH90" s="28">
        <v>0</v>
      </c>
      <c r="BI90" s="28">
        <v>0</v>
      </c>
      <c r="BJ90" s="28">
        <v>150000</v>
      </c>
      <c r="BK90" s="28">
        <v>150000</v>
      </c>
      <c r="BL90" s="28">
        <v>0</v>
      </c>
      <c r="BM90" s="28">
        <v>0</v>
      </c>
      <c r="BN90" s="28">
        <v>0</v>
      </c>
      <c r="BO90" s="28">
        <v>150000</v>
      </c>
      <c r="BP90" s="28">
        <v>150000</v>
      </c>
      <c r="BQ90" s="28">
        <v>150000</v>
      </c>
      <c r="BR90" s="28">
        <v>0</v>
      </c>
      <c r="BS90" s="28">
        <v>0</v>
      </c>
      <c r="BT90" s="28">
        <v>0</v>
      </c>
      <c r="BU90" s="28">
        <v>0</v>
      </c>
      <c r="BV90" s="28">
        <v>0</v>
      </c>
      <c r="BW90" s="28">
        <v>0</v>
      </c>
      <c r="BX90" s="28">
        <v>150000</v>
      </c>
      <c r="BY90" s="28">
        <v>150000</v>
      </c>
      <c r="BZ90" s="28">
        <v>118400</v>
      </c>
      <c r="CA90" s="28">
        <v>0</v>
      </c>
      <c r="CB90" s="28">
        <v>0</v>
      </c>
      <c r="CC90" s="28">
        <v>0</v>
      </c>
      <c r="CD90" s="28">
        <v>118400</v>
      </c>
      <c r="CE90" s="28">
        <v>150000</v>
      </c>
      <c r="CF90" s="28">
        <v>0</v>
      </c>
      <c r="CG90" s="28">
        <v>0</v>
      </c>
      <c r="CH90" s="28">
        <v>0</v>
      </c>
      <c r="CI90" s="28">
        <v>150000</v>
      </c>
      <c r="CJ90" s="28">
        <v>150000</v>
      </c>
      <c r="CK90" s="28">
        <v>0</v>
      </c>
      <c r="CL90" s="28">
        <v>0</v>
      </c>
      <c r="CM90" s="28">
        <v>0</v>
      </c>
      <c r="CN90" s="28">
        <v>150000</v>
      </c>
      <c r="CO90" s="28">
        <v>150000</v>
      </c>
      <c r="CP90" s="28">
        <v>0</v>
      </c>
      <c r="CQ90" s="28">
        <v>0</v>
      </c>
      <c r="CR90" s="28">
        <v>0</v>
      </c>
      <c r="CS90" s="28">
        <v>150000</v>
      </c>
      <c r="CT90" s="28">
        <v>150000</v>
      </c>
      <c r="CU90" s="28">
        <v>0</v>
      </c>
      <c r="CV90" s="28">
        <v>0</v>
      </c>
      <c r="CW90" s="28">
        <v>0</v>
      </c>
      <c r="CX90" s="28">
        <v>150000</v>
      </c>
      <c r="CY90" s="28">
        <v>1065768.44</v>
      </c>
      <c r="CZ90" s="28">
        <v>0</v>
      </c>
      <c r="DA90" s="28">
        <v>900000</v>
      </c>
      <c r="DB90" s="28">
        <v>0</v>
      </c>
      <c r="DC90" s="28">
        <v>165768.44</v>
      </c>
      <c r="DD90" s="28">
        <v>150000</v>
      </c>
      <c r="DE90" s="28">
        <v>0</v>
      </c>
      <c r="DF90" s="28">
        <v>0</v>
      </c>
      <c r="DG90" s="28">
        <v>0</v>
      </c>
      <c r="DH90" s="28">
        <v>150000</v>
      </c>
      <c r="DI90" s="28">
        <v>150000</v>
      </c>
      <c r="DJ90" s="28">
        <v>0</v>
      </c>
      <c r="DK90" s="28">
        <v>0</v>
      </c>
      <c r="DL90" s="28">
        <v>0</v>
      </c>
      <c r="DM90" s="28">
        <v>150000</v>
      </c>
      <c r="DN90" s="28">
        <v>118400</v>
      </c>
      <c r="DO90" s="28">
        <v>0</v>
      </c>
      <c r="DP90" s="28">
        <v>0</v>
      </c>
      <c r="DQ90" s="28">
        <v>0</v>
      </c>
      <c r="DR90" s="28">
        <v>118400</v>
      </c>
      <c r="DS90" s="28">
        <v>150000</v>
      </c>
      <c r="DT90" s="28">
        <v>0</v>
      </c>
      <c r="DU90" s="28">
        <v>0</v>
      </c>
      <c r="DV90" s="28">
        <v>0</v>
      </c>
      <c r="DW90" s="28">
        <v>150000</v>
      </c>
      <c r="DX90" s="76" t="s">
        <v>77</v>
      </c>
      <c r="DY90" s="30" t="s">
        <v>75</v>
      </c>
      <c r="DZ90" s="2"/>
    </row>
    <row r="91" spans="1:130" ht="33.75">
      <c r="A91" s="41"/>
      <c r="B91" s="39"/>
      <c r="C91" s="23"/>
      <c r="D91" s="23"/>
      <c r="E91" s="23"/>
      <c r="F91" s="23"/>
      <c r="G91" s="23"/>
      <c r="H91" s="23"/>
      <c r="I91" s="23"/>
      <c r="J91" s="23"/>
      <c r="K91" s="23"/>
      <c r="L91" s="23"/>
      <c r="M91" s="23"/>
      <c r="N91" s="23"/>
      <c r="O91" s="23"/>
      <c r="P91" s="23"/>
      <c r="Q91" s="23"/>
      <c r="R91" s="23"/>
      <c r="S91" s="23"/>
      <c r="T91" s="23"/>
      <c r="U91" s="23"/>
      <c r="V91" s="23"/>
      <c r="W91" s="23"/>
      <c r="X91" s="23"/>
      <c r="Y91" s="23"/>
      <c r="Z91" s="23"/>
      <c r="AA91" s="23" t="s">
        <v>88</v>
      </c>
      <c r="AB91" s="23" t="s">
        <v>72</v>
      </c>
      <c r="AC91" s="24" t="s">
        <v>89</v>
      </c>
      <c r="AD91" s="23"/>
      <c r="AE91" s="23"/>
      <c r="AF91" s="24"/>
      <c r="AG91" s="25"/>
      <c r="AH91" s="25"/>
      <c r="AI91" s="26"/>
      <c r="AJ91" s="39"/>
      <c r="AK91" s="63"/>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77"/>
      <c r="DY91" s="30" t="s">
        <v>92</v>
      </c>
      <c r="DZ91" s="2"/>
    </row>
    <row r="92" spans="1:130" ht="71.25" customHeight="1">
      <c r="A92" s="40" t="s">
        <v>266</v>
      </c>
      <c r="B92" s="38" t="s">
        <v>267</v>
      </c>
      <c r="C92" s="23" t="s">
        <v>68</v>
      </c>
      <c r="D92" s="23" t="s">
        <v>257</v>
      </c>
      <c r="E92" s="23" t="s">
        <v>70</v>
      </c>
      <c r="F92" s="23"/>
      <c r="G92" s="23"/>
      <c r="H92" s="23"/>
      <c r="I92" s="23"/>
      <c r="J92" s="23"/>
      <c r="K92" s="23"/>
      <c r="L92" s="23"/>
      <c r="M92" s="23"/>
      <c r="N92" s="23"/>
      <c r="O92" s="23"/>
      <c r="P92" s="23"/>
      <c r="Q92" s="23"/>
      <c r="R92" s="23"/>
      <c r="S92" s="23"/>
      <c r="T92" s="23"/>
      <c r="U92" s="23"/>
      <c r="V92" s="23"/>
      <c r="W92" s="23"/>
      <c r="X92" s="23"/>
      <c r="Y92" s="23"/>
      <c r="Z92" s="23"/>
      <c r="AA92" s="23" t="s">
        <v>88</v>
      </c>
      <c r="AB92" s="23" t="s">
        <v>72</v>
      </c>
      <c r="AC92" s="24" t="s">
        <v>89</v>
      </c>
      <c r="AD92" s="23" t="s">
        <v>189</v>
      </c>
      <c r="AE92" s="23" t="s">
        <v>72</v>
      </c>
      <c r="AF92" s="24" t="s">
        <v>190</v>
      </c>
      <c r="AG92" s="25"/>
      <c r="AH92" s="25"/>
      <c r="AI92" s="26"/>
      <c r="AJ92" s="38" t="s">
        <v>233</v>
      </c>
      <c r="AK92" s="62" t="s">
        <v>258</v>
      </c>
      <c r="AL92" s="28">
        <v>118669221.63</v>
      </c>
      <c r="AM92" s="28">
        <v>36834493.72</v>
      </c>
      <c r="AN92" s="28">
        <v>106587496.75</v>
      </c>
      <c r="AO92" s="28">
        <v>25113757.3</v>
      </c>
      <c r="AP92" s="28">
        <v>2656556.62</v>
      </c>
      <c r="AQ92" s="28">
        <v>2458125.87</v>
      </c>
      <c r="AR92" s="28">
        <v>210000</v>
      </c>
      <c r="AS92" s="28">
        <v>210000</v>
      </c>
      <c r="AT92" s="28">
        <v>9215168.26</v>
      </c>
      <c r="AU92" s="28">
        <v>9052610.55</v>
      </c>
      <c r="AV92" s="28">
        <v>76627655.79</v>
      </c>
      <c r="AW92" s="28">
        <v>49500000</v>
      </c>
      <c r="AX92" s="28">
        <v>500000</v>
      </c>
      <c r="AY92" s="28">
        <v>0</v>
      </c>
      <c r="AZ92" s="28">
        <v>26627655.79</v>
      </c>
      <c r="BA92" s="28">
        <v>0</v>
      </c>
      <c r="BB92" s="28">
        <v>0</v>
      </c>
      <c r="BC92" s="28">
        <v>0</v>
      </c>
      <c r="BD92" s="28">
        <v>0</v>
      </c>
      <c r="BE92" s="28">
        <v>0</v>
      </c>
      <c r="BF92" s="28">
        <v>0</v>
      </c>
      <c r="BG92" s="28">
        <v>0</v>
      </c>
      <c r="BH92" s="28">
        <v>0</v>
      </c>
      <c r="BI92" s="28">
        <v>0</v>
      </c>
      <c r="BJ92" s="28">
        <v>0</v>
      </c>
      <c r="BK92" s="28">
        <v>0</v>
      </c>
      <c r="BL92" s="28">
        <v>0</v>
      </c>
      <c r="BM92" s="28">
        <v>0</v>
      </c>
      <c r="BN92" s="28">
        <v>0</v>
      </c>
      <c r="BO92" s="28">
        <v>0</v>
      </c>
      <c r="BP92" s="28">
        <v>107632211.68</v>
      </c>
      <c r="BQ92" s="28">
        <v>26146851.65</v>
      </c>
      <c r="BR92" s="28">
        <v>106587496.75</v>
      </c>
      <c r="BS92" s="28">
        <v>25113757.3</v>
      </c>
      <c r="BT92" s="28">
        <v>218056.62</v>
      </c>
      <c r="BU92" s="28">
        <v>215291.57</v>
      </c>
      <c r="BV92" s="28">
        <v>210000</v>
      </c>
      <c r="BW92" s="28">
        <v>210000</v>
      </c>
      <c r="BX92" s="28">
        <v>616658.31</v>
      </c>
      <c r="BY92" s="28">
        <v>607802.78</v>
      </c>
      <c r="BZ92" s="28">
        <v>61522321.79</v>
      </c>
      <c r="CA92" s="28">
        <v>49500000</v>
      </c>
      <c r="CB92" s="28">
        <v>500000</v>
      </c>
      <c r="CC92" s="28">
        <v>0</v>
      </c>
      <c r="CD92" s="28">
        <v>11522321.79</v>
      </c>
      <c r="CE92" s="28">
        <v>0</v>
      </c>
      <c r="CF92" s="28">
        <v>0</v>
      </c>
      <c r="CG92" s="28">
        <v>0</v>
      </c>
      <c r="CH92" s="28">
        <v>0</v>
      </c>
      <c r="CI92" s="28">
        <v>0</v>
      </c>
      <c r="CJ92" s="28">
        <v>0</v>
      </c>
      <c r="CK92" s="28">
        <v>0</v>
      </c>
      <c r="CL92" s="28">
        <v>0</v>
      </c>
      <c r="CM92" s="28">
        <v>0</v>
      </c>
      <c r="CN92" s="28">
        <v>0</v>
      </c>
      <c r="CO92" s="28">
        <v>0</v>
      </c>
      <c r="CP92" s="28">
        <v>0</v>
      </c>
      <c r="CQ92" s="28">
        <v>0</v>
      </c>
      <c r="CR92" s="28">
        <v>0</v>
      </c>
      <c r="CS92" s="28">
        <v>0</v>
      </c>
      <c r="CT92" s="28">
        <v>118669221.63</v>
      </c>
      <c r="CU92" s="28">
        <v>106587496.75</v>
      </c>
      <c r="CV92" s="28">
        <v>2656556.62</v>
      </c>
      <c r="CW92" s="28">
        <v>210000</v>
      </c>
      <c r="CX92" s="28">
        <v>9215168.26</v>
      </c>
      <c r="CY92" s="28">
        <v>76627655.79</v>
      </c>
      <c r="CZ92" s="28">
        <v>49500000</v>
      </c>
      <c r="DA92" s="28">
        <v>500000</v>
      </c>
      <c r="DB92" s="28">
        <v>0</v>
      </c>
      <c r="DC92" s="28">
        <v>26627655.79</v>
      </c>
      <c r="DD92" s="28">
        <v>0</v>
      </c>
      <c r="DE92" s="28">
        <v>0</v>
      </c>
      <c r="DF92" s="28">
        <v>0</v>
      </c>
      <c r="DG92" s="28">
        <v>0</v>
      </c>
      <c r="DH92" s="28">
        <v>0</v>
      </c>
      <c r="DI92" s="28">
        <v>107632211.68</v>
      </c>
      <c r="DJ92" s="28">
        <v>106587496.75</v>
      </c>
      <c r="DK92" s="28">
        <v>218056.62</v>
      </c>
      <c r="DL92" s="28">
        <v>210000</v>
      </c>
      <c r="DM92" s="28">
        <v>616658.31</v>
      </c>
      <c r="DN92" s="28">
        <v>61522321.79</v>
      </c>
      <c r="DO92" s="28">
        <v>49500000</v>
      </c>
      <c r="DP92" s="28">
        <v>500000</v>
      </c>
      <c r="DQ92" s="28">
        <v>0</v>
      </c>
      <c r="DR92" s="28">
        <v>11522321.79</v>
      </c>
      <c r="DS92" s="28">
        <v>0</v>
      </c>
      <c r="DT92" s="28">
        <v>0</v>
      </c>
      <c r="DU92" s="28">
        <v>0</v>
      </c>
      <c r="DV92" s="28">
        <v>0</v>
      </c>
      <c r="DW92" s="28">
        <v>0</v>
      </c>
      <c r="DX92" s="76" t="s">
        <v>77</v>
      </c>
      <c r="DY92" s="30" t="s">
        <v>75</v>
      </c>
      <c r="DZ92" s="2"/>
    </row>
    <row r="93" spans="1:130" ht="67.5">
      <c r="A93" s="42"/>
      <c r="B93" s="39"/>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t="s">
        <v>259</v>
      </c>
      <c r="AE93" s="23" t="s">
        <v>72</v>
      </c>
      <c r="AF93" s="24" t="s">
        <v>260</v>
      </c>
      <c r="AG93" s="25"/>
      <c r="AH93" s="25"/>
      <c r="AI93" s="26"/>
      <c r="AJ93" s="39"/>
      <c r="AK93" s="63"/>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77"/>
      <c r="DY93" s="30" t="s">
        <v>92</v>
      </c>
      <c r="DZ93" s="2"/>
    </row>
    <row r="94" spans="1:130" ht="33.75">
      <c r="A94" s="41"/>
      <c r="B94" s="39"/>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t="s">
        <v>268</v>
      </c>
      <c r="AE94" s="23" t="s">
        <v>72</v>
      </c>
      <c r="AF94" s="24" t="s">
        <v>269</v>
      </c>
      <c r="AG94" s="25"/>
      <c r="AH94" s="25"/>
      <c r="AI94" s="26"/>
      <c r="AJ94" s="39"/>
      <c r="AK94" s="63"/>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77"/>
      <c r="DY94" s="30" t="s">
        <v>103</v>
      </c>
      <c r="DZ94" s="2"/>
    </row>
    <row r="95" spans="1:130" ht="288.75" customHeight="1">
      <c r="A95" s="40" t="s">
        <v>270</v>
      </c>
      <c r="B95" s="38" t="s">
        <v>271</v>
      </c>
      <c r="C95" s="23" t="s">
        <v>68</v>
      </c>
      <c r="D95" s="23" t="s">
        <v>69</v>
      </c>
      <c r="E95" s="23" t="s">
        <v>70</v>
      </c>
      <c r="F95" s="23"/>
      <c r="G95" s="23"/>
      <c r="H95" s="23"/>
      <c r="I95" s="23"/>
      <c r="J95" s="23"/>
      <c r="K95" s="23"/>
      <c r="L95" s="23"/>
      <c r="M95" s="23"/>
      <c r="N95" s="23"/>
      <c r="O95" s="23"/>
      <c r="P95" s="23"/>
      <c r="Q95" s="23"/>
      <c r="R95" s="23"/>
      <c r="S95" s="23" t="s">
        <v>272</v>
      </c>
      <c r="T95" s="23" t="s">
        <v>72</v>
      </c>
      <c r="U95" s="23" t="s">
        <v>273</v>
      </c>
      <c r="V95" s="23"/>
      <c r="W95" s="23"/>
      <c r="X95" s="23"/>
      <c r="Y95" s="23"/>
      <c r="Z95" s="23"/>
      <c r="AA95" s="23"/>
      <c r="AB95" s="23"/>
      <c r="AC95" s="24"/>
      <c r="AD95" s="23"/>
      <c r="AE95" s="23"/>
      <c r="AF95" s="24"/>
      <c r="AG95" s="25"/>
      <c r="AH95" s="25"/>
      <c r="AI95" s="26"/>
      <c r="AJ95" s="38" t="s">
        <v>274</v>
      </c>
      <c r="AK95" s="62" t="s">
        <v>239</v>
      </c>
      <c r="AL95" s="28">
        <v>819300</v>
      </c>
      <c r="AM95" s="28">
        <v>0</v>
      </c>
      <c r="AN95" s="28">
        <v>0</v>
      </c>
      <c r="AO95" s="28">
        <v>0</v>
      </c>
      <c r="AP95" s="28">
        <v>0</v>
      </c>
      <c r="AQ95" s="28">
        <v>0</v>
      </c>
      <c r="AR95" s="28">
        <v>0</v>
      </c>
      <c r="AS95" s="28">
        <v>0</v>
      </c>
      <c r="AT95" s="28">
        <v>819300</v>
      </c>
      <c r="AU95" s="28">
        <v>0</v>
      </c>
      <c r="AV95" s="28">
        <v>819300</v>
      </c>
      <c r="AW95" s="28">
        <v>0</v>
      </c>
      <c r="AX95" s="28">
        <v>0</v>
      </c>
      <c r="AY95" s="28">
        <v>0</v>
      </c>
      <c r="AZ95" s="28">
        <v>819300</v>
      </c>
      <c r="BA95" s="28">
        <v>0</v>
      </c>
      <c r="BB95" s="28">
        <v>0</v>
      </c>
      <c r="BC95" s="28">
        <v>0</v>
      </c>
      <c r="BD95" s="28">
        <v>0</v>
      </c>
      <c r="BE95" s="28">
        <v>0</v>
      </c>
      <c r="BF95" s="28">
        <v>0</v>
      </c>
      <c r="BG95" s="28">
        <v>0</v>
      </c>
      <c r="BH95" s="28">
        <v>0</v>
      </c>
      <c r="BI95" s="28">
        <v>0</v>
      </c>
      <c r="BJ95" s="28">
        <v>0</v>
      </c>
      <c r="BK95" s="28">
        <v>0</v>
      </c>
      <c r="BL95" s="28">
        <v>0</v>
      </c>
      <c r="BM95" s="28">
        <v>0</v>
      </c>
      <c r="BN95" s="28">
        <v>0</v>
      </c>
      <c r="BO95" s="28">
        <v>0</v>
      </c>
      <c r="BP95" s="28">
        <v>819300</v>
      </c>
      <c r="BQ95" s="28">
        <v>0</v>
      </c>
      <c r="BR95" s="28">
        <v>0</v>
      </c>
      <c r="BS95" s="28">
        <v>0</v>
      </c>
      <c r="BT95" s="28">
        <v>0</v>
      </c>
      <c r="BU95" s="28">
        <v>0</v>
      </c>
      <c r="BV95" s="28">
        <v>0</v>
      </c>
      <c r="BW95" s="28">
        <v>0</v>
      </c>
      <c r="BX95" s="28">
        <v>819300</v>
      </c>
      <c r="BY95" s="28">
        <v>0</v>
      </c>
      <c r="BZ95" s="28">
        <v>819300</v>
      </c>
      <c r="CA95" s="28">
        <v>0</v>
      </c>
      <c r="CB95" s="28">
        <v>0</v>
      </c>
      <c r="CC95" s="28">
        <v>0</v>
      </c>
      <c r="CD95" s="28">
        <v>819300</v>
      </c>
      <c r="CE95" s="28">
        <v>0</v>
      </c>
      <c r="CF95" s="28">
        <v>0</v>
      </c>
      <c r="CG95" s="28">
        <v>0</v>
      </c>
      <c r="CH95" s="28">
        <v>0</v>
      </c>
      <c r="CI95" s="28">
        <v>0</v>
      </c>
      <c r="CJ95" s="28">
        <v>0</v>
      </c>
      <c r="CK95" s="28">
        <v>0</v>
      </c>
      <c r="CL95" s="28">
        <v>0</v>
      </c>
      <c r="CM95" s="28">
        <v>0</v>
      </c>
      <c r="CN95" s="28">
        <v>0</v>
      </c>
      <c r="CO95" s="28">
        <v>0</v>
      </c>
      <c r="CP95" s="28">
        <v>0</v>
      </c>
      <c r="CQ95" s="28">
        <v>0</v>
      </c>
      <c r="CR95" s="28">
        <v>0</v>
      </c>
      <c r="CS95" s="28">
        <v>0</v>
      </c>
      <c r="CT95" s="28">
        <v>819300</v>
      </c>
      <c r="CU95" s="28">
        <v>0</v>
      </c>
      <c r="CV95" s="28">
        <v>0</v>
      </c>
      <c r="CW95" s="28">
        <v>0</v>
      </c>
      <c r="CX95" s="28">
        <v>819300</v>
      </c>
      <c r="CY95" s="28">
        <v>819300</v>
      </c>
      <c r="CZ95" s="28">
        <v>0</v>
      </c>
      <c r="DA95" s="28">
        <v>0</v>
      </c>
      <c r="DB95" s="28">
        <v>0</v>
      </c>
      <c r="DC95" s="28">
        <v>819300</v>
      </c>
      <c r="DD95" s="28">
        <v>0</v>
      </c>
      <c r="DE95" s="28">
        <v>0</v>
      </c>
      <c r="DF95" s="28">
        <v>0</v>
      </c>
      <c r="DG95" s="28">
        <v>0</v>
      </c>
      <c r="DH95" s="28">
        <v>0</v>
      </c>
      <c r="DI95" s="28">
        <v>819300</v>
      </c>
      <c r="DJ95" s="28">
        <v>0</v>
      </c>
      <c r="DK95" s="28">
        <v>0</v>
      </c>
      <c r="DL95" s="28">
        <v>0</v>
      </c>
      <c r="DM95" s="28">
        <v>819300</v>
      </c>
      <c r="DN95" s="28">
        <v>819300</v>
      </c>
      <c r="DO95" s="28">
        <v>0</v>
      </c>
      <c r="DP95" s="28">
        <v>0</v>
      </c>
      <c r="DQ95" s="28">
        <v>0</v>
      </c>
      <c r="DR95" s="28">
        <v>819300</v>
      </c>
      <c r="DS95" s="28">
        <v>0</v>
      </c>
      <c r="DT95" s="28">
        <v>0</v>
      </c>
      <c r="DU95" s="28">
        <v>0</v>
      </c>
      <c r="DV95" s="28">
        <v>0</v>
      </c>
      <c r="DW95" s="28">
        <v>0</v>
      </c>
      <c r="DX95" s="76" t="s">
        <v>77</v>
      </c>
      <c r="DY95" s="30" t="s">
        <v>75</v>
      </c>
      <c r="DZ95" s="2"/>
    </row>
    <row r="96" spans="1:130" ht="33.75">
      <c r="A96" s="41"/>
      <c r="B96" s="39"/>
      <c r="C96" s="23" t="s">
        <v>275</v>
      </c>
      <c r="D96" s="23" t="s">
        <v>72</v>
      </c>
      <c r="E96" s="23" t="s">
        <v>276</v>
      </c>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39"/>
      <c r="AK96" s="63"/>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77"/>
      <c r="DY96" s="30" t="s">
        <v>92</v>
      </c>
      <c r="DZ96" s="2"/>
    </row>
    <row r="97" spans="1:130" ht="33.75">
      <c r="A97" s="21" t="s">
        <v>277</v>
      </c>
      <c r="B97" s="22" t="s">
        <v>278</v>
      </c>
      <c r="C97" s="23" t="s">
        <v>68</v>
      </c>
      <c r="D97" s="23" t="s">
        <v>279</v>
      </c>
      <c r="E97" s="23" t="s">
        <v>70</v>
      </c>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c r="AH97" s="25"/>
      <c r="AI97" s="26"/>
      <c r="AJ97" s="22" t="s">
        <v>233</v>
      </c>
      <c r="AK97" s="27" t="s">
        <v>280</v>
      </c>
      <c r="AL97" s="28">
        <v>29930383</v>
      </c>
      <c r="AM97" s="28">
        <v>29493922</v>
      </c>
      <c r="AN97" s="28">
        <v>0</v>
      </c>
      <c r="AO97" s="28">
        <v>0</v>
      </c>
      <c r="AP97" s="28">
        <v>0</v>
      </c>
      <c r="AQ97" s="28">
        <v>0</v>
      </c>
      <c r="AR97" s="28">
        <v>0</v>
      </c>
      <c r="AS97" s="28">
        <v>0</v>
      </c>
      <c r="AT97" s="28">
        <v>29930383</v>
      </c>
      <c r="AU97" s="28">
        <v>29493922</v>
      </c>
      <c r="AV97" s="28">
        <v>26565613.43</v>
      </c>
      <c r="AW97" s="28">
        <v>0</v>
      </c>
      <c r="AX97" s="28">
        <v>0</v>
      </c>
      <c r="AY97" s="28">
        <v>0</v>
      </c>
      <c r="AZ97" s="28">
        <v>26565613.43</v>
      </c>
      <c r="BA97" s="28">
        <v>27151510.06</v>
      </c>
      <c r="BB97" s="28">
        <v>0</v>
      </c>
      <c r="BC97" s="28">
        <v>0</v>
      </c>
      <c r="BD97" s="28">
        <v>0</v>
      </c>
      <c r="BE97" s="28">
        <v>27151510.06</v>
      </c>
      <c r="BF97" s="28">
        <v>27151510.06</v>
      </c>
      <c r="BG97" s="28">
        <v>0</v>
      </c>
      <c r="BH97" s="28">
        <v>0</v>
      </c>
      <c r="BI97" s="28">
        <v>0</v>
      </c>
      <c r="BJ97" s="28">
        <v>27151510.06</v>
      </c>
      <c r="BK97" s="28">
        <v>27151510.06</v>
      </c>
      <c r="BL97" s="28">
        <v>0</v>
      </c>
      <c r="BM97" s="28">
        <v>0</v>
      </c>
      <c r="BN97" s="28">
        <v>0</v>
      </c>
      <c r="BO97" s="28">
        <v>27151510.06</v>
      </c>
      <c r="BP97" s="28">
        <v>29930383</v>
      </c>
      <c r="BQ97" s="28">
        <v>29493922</v>
      </c>
      <c r="BR97" s="28">
        <v>0</v>
      </c>
      <c r="BS97" s="28">
        <v>0</v>
      </c>
      <c r="BT97" s="28">
        <v>0</v>
      </c>
      <c r="BU97" s="28">
        <v>0</v>
      </c>
      <c r="BV97" s="28">
        <v>0</v>
      </c>
      <c r="BW97" s="28">
        <v>0</v>
      </c>
      <c r="BX97" s="28">
        <v>29930383</v>
      </c>
      <c r="BY97" s="28">
        <v>29493922</v>
      </c>
      <c r="BZ97" s="28">
        <v>26565613.43</v>
      </c>
      <c r="CA97" s="28">
        <v>0</v>
      </c>
      <c r="CB97" s="28">
        <v>0</v>
      </c>
      <c r="CC97" s="28">
        <v>0</v>
      </c>
      <c r="CD97" s="28">
        <v>26565613.43</v>
      </c>
      <c r="CE97" s="28">
        <v>27151510.06</v>
      </c>
      <c r="CF97" s="28">
        <v>0</v>
      </c>
      <c r="CG97" s="28">
        <v>0</v>
      </c>
      <c r="CH97" s="28">
        <v>0</v>
      </c>
      <c r="CI97" s="28">
        <v>27151510.06</v>
      </c>
      <c r="CJ97" s="28">
        <v>27151510.06</v>
      </c>
      <c r="CK97" s="28">
        <v>0</v>
      </c>
      <c r="CL97" s="28">
        <v>0</v>
      </c>
      <c r="CM97" s="28">
        <v>0</v>
      </c>
      <c r="CN97" s="28">
        <v>27151510.06</v>
      </c>
      <c r="CO97" s="28">
        <v>27151510.06</v>
      </c>
      <c r="CP97" s="28">
        <v>0</v>
      </c>
      <c r="CQ97" s="28">
        <v>0</v>
      </c>
      <c r="CR97" s="28">
        <v>0</v>
      </c>
      <c r="CS97" s="28">
        <v>27151510.06</v>
      </c>
      <c r="CT97" s="28">
        <v>29930383</v>
      </c>
      <c r="CU97" s="28">
        <v>0</v>
      </c>
      <c r="CV97" s="28">
        <v>0</v>
      </c>
      <c r="CW97" s="28">
        <v>0</v>
      </c>
      <c r="CX97" s="28">
        <v>29930383</v>
      </c>
      <c r="CY97" s="28">
        <v>26565613.43</v>
      </c>
      <c r="CZ97" s="28">
        <v>0</v>
      </c>
      <c r="DA97" s="28">
        <v>0</v>
      </c>
      <c r="DB97" s="28">
        <v>0</v>
      </c>
      <c r="DC97" s="28">
        <v>26565613.43</v>
      </c>
      <c r="DD97" s="28">
        <v>27151510.06</v>
      </c>
      <c r="DE97" s="28">
        <v>0</v>
      </c>
      <c r="DF97" s="28">
        <v>0</v>
      </c>
      <c r="DG97" s="28">
        <v>0</v>
      </c>
      <c r="DH97" s="28">
        <v>27151510.06</v>
      </c>
      <c r="DI97" s="28">
        <v>29930383</v>
      </c>
      <c r="DJ97" s="28">
        <v>0</v>
      </c>
      <c r="DK97" s="28">
        <v>0</v>
      </c>
      <c r="DL97" s="28">
        <v>0</v>
      </c>
      <c r="DM97" s="28">
        <v>29930383</v>
      </c>
      <c r="DN97" s="28">
        <v>26565613.43</v>
      </c>
      <c r="DO97" s="28">
        <v>0</v>
      </c>
      <c r="DP97" s="28">
        <v>0</v>
      </c>
      <c r="DQ97" s="28">
        <v>0</v>
      </c>
      <c r="DR97" s="28">
        <v>26565613.43</v>
      </c>
      <c r="DS97" s="28">
        <v>27151510.06</v>
      </c>
      <c r="DT97" s="28">
        <v>0</v>
      </c>
      <c r="DU97" s="28">
        <v>0</v>
      </c>
      <c r="DV97" s="28">
        <v>0</v>
      </c>
      <c r="DW97" s="28">
        <v>27151510.06</v>
      </c>
      <c r="DX97" s="29" t="s">
        <v>77</v>
      </c>
      <c r="DY97" s="30" t="s">
        <v>75</v>
      </c>
      <c r="DZ97" s="2"/>
    </row>
    <row r="98" spans="1:130" ht="33.75">
      <c r="A98" s="21" t="s">
        <v>281</v>
      </c>
      <c r="B98" s="22" t="s">
        <v>282</v>
      </c>
      <c r="C98" s="23" t="s">
        <v>68</v>
      </c>
      <c r="D98" s="23" t="s">
        <v>283</v>
      </c>
      <c r="E98" s="23" t="s">
        <v>70</v>
      </c>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5"/>
      <c r="AH98" s="25"/>
      <c r="AI98" s="26"/>
      <c r="AJ98" s="22" t="s">
        <v>92</v>
      </c>
      <c r="AK98" s="27" t="s">
        <v>284</v>
      </c>
      <c r="AL98" s="28">
        <v>200000</v>
      </c>
      <c r="AM98" s="28">
        <v>200000</v>
      </c>
      <c r="AN98" s="28">
        <v>0</v>
      </c>
      <c r="AO98" s="28">
        <v>0</v>
      </c>
      <c r="AP98" s="28">
        <v>0</v>
      </c>
      <c r="AQ98" s="28">
        <v>0</v>
      </c>
      <c r="AR98" s="28">
        <v>0</v>
      </c>
      <c r="AS98" s="28">
        <v>0</v>
      </c>
      <c r="AT98" s="28">
        <v>200000</v>
      </c>
      <c r="AU98" s="28">
        <v>200000</v>
      </c>
      <c r="AV98" s="28">
        <v>200000</v>
      </c>
      <c r="AW98" s="28">
        <v>0</v>
      </c>
      <c r="AX98" s="28">
        <v>0</v>
      </c>
      <c r="AY98" s="28">
        <v>0</v>
      </c>
      <c r="AZ98" s="28">
        <v>200000</v>
      </c>
      <c r="BA98" s="28">
        <v>200000</v>
      </c>
      <c r="BB98" s="28">
        <v>0</v>
      </c>
      <c r="BC98" s="28">
        <v>0</v>
      </c>
      <c r="BD98" s="28">
        <v>0</v>
      </c>
      <c r="BE98" s="28">
        <v>200000</v>
      </c>
      <c r="BF98" s="28">
        <v>200000</v>
      </c>
      <c r="BG98" s="28">
        <v>0</v>
      </c>
      <c r="BH98" s="28">
        <v>0</v>
      </c>
      <c r="BI98" s="28">
        <v>0</v>
      </c>
      <c r="BJ98" s="28">
        <v>200000</v>
      </c>
      <c r="BK98" s="28">
        <v>200000</v>
      </c>
      <c r="BL98" s="28">
        <v>0</v>
      </c>
      <c r="BM98" s="28">
        <v>0</v>
      </c>
      <c r="BN98" s="28">
        <v>0</v>
      </c>
      <c r="BO98" s="28">
        <v>200000</v>
      </c>
      <c r="BP98" s="28">
        <v>200000</v>
      </c>
      <c r="BQ98" s="28">
        <v>200000</v>
      </c>
      <c r="BR98" s="28">
        <v>0</v>
      </c>
      <c r="BS98" s="28">
        <v>0</v>
      </c>
      <c r="BT98" s="28">
        <v>0</v>
      </c>
      <c r="BU98" s="28">
        <v>0</v>
      </c>
      <c r="BV98" s="28">
        <v>0</v>
      </c>
      <c r="BW98" s="28">
        <v>0</v>
      </c>
      <c r="BX98" s="28">
        <v>200000</v>
      </c>
      <c r="BY98" s="28">
        <v>200000</v>
      </c>
      <c r="BZ98" s="28">
        <v>200000</v>
      </c>
      <c r="CA98" s="28">
        <v>0</v>
      </c>
      <c r="CB98" s="28">
        <v>0</v>
      </c>
      <c r="CC98" s="28">
        <v>0</v>
      </c>
      <c r="CD98" s="28">
        <v>200000</v>
      </c>
      <c r="CE98" s="28">
        <v>200000</v>
      </c>
      <c r="CF98" s="28">
        <v>0</v>
      </c>
      <c r="CG98" s="28">
        <v>0</v>
      </c>
      <c r="CH98" s="28">
        <v>0</v>
      </c>
      <c r="CI98" s="28">
        <v>200000</v>
      </c>
      <c r="CJ98" s="28">
        <v>200000</v>
      </c>
      <c r="CK98" s="28">
        <v>0</v>
      </c>
      <c r="CL98" s="28">
        <v>0</v>
      </c>
      <c r="CM98" s="28">
        <v>0</v>
      </c>
      <c r="CN98" s="28">
        <v>200000</v>
      </c>
      <c r="CO98" s="28">
        <v>200000</v>
      </c>
      <c r="CP98" s="28">
        <v>0</v>
      </c>
      <c r="CQ98" s="28">
        <v>0</v>
      </c>
      <c r="CR98" s="28">
        <v>0</v>
      </c>
      <c r="CS98" s="28">
        <v>200000</v>
      </c>
      <c r="CT98" s="28">
        <v>200000</v>
      </c>
      <c r="CU98" s="28">
        <v>0</v>
      </c>
      <c r="CV98" s="28">
        <v>0</v>
      </c>
      <c r="CW98" s="28">
        <v>0</v>
      </c>
      <c r="CX98" s="28">
        <v>200000</v>
      </c>
      <c r="CY98" s="28">
        <v>200000</v>
      </c>
      <c r="CZ98" s="28">
        <v>0</v>
      </c>
      <c r="DA98" s="28">
        <v>0</v>
      </c>
      <c r="DB98" s="28">
        <v>0</v>
      </c>
      <c r="DC98" s="28">
        <v>200000</v>
      </c>
      <c r="DD98" s="28">
        <v>200000</v>
      </c>
      <c r="DE98" s="28">
        <v>0</v>
      </c>
      <c r="DF98" s="28">
        <v>0</v>
      </c>
      <c r="DG98" s="28">
        <v>0</v>
      </c>
      <c r="DH98" s="28">
        <v>200000</v>
      </c>
      <c r="DI98" s="28">
        <v>200000</v>
      </c>
      <c r="DJ98" s="28">
        <v>0</v>
      </c>
      <c r="DK98" s="28">
        <v>0</v>
      </c>
      <c r="DL98" s="28">
        <v>0</v>
      </c>
      <c r="DM98" s="28">
        <v>200000</v>
      </c>
      <c r="DN98" s="28">
        <v>200000</v>
      </c>
      <c r="DO98" s="28">
        <v>0</v>
      </c>
      <c r="DP98" s="28">
        <v>0</v>
      </c>
      <c r="DQ98" s="28">
        <v>0</v>
      </c>
      <c r="DR98" s="28">
        <v>200000</v>
      </c>
      <c r="DS98" s="28">
        <v>200000</v>
      </c>
      <c r="DT98" s="28">
        <v>0</v>
      </c>
      <c r="DU98" s="28">
        <v>0</v>
      </c>
      <c r="DV98" s="28">
        <v>0</v>
      </c>
      <c r="DW98" s="28">
        <v>200000</v>
      </c>
      <c r="DX98" s="29" t="s">
        <v>77</v>
      </c>
      <c r="DY98" s="30" t="s">
        <v>75</v>
      </c>
      <c r="DZ98" s="2"/>
    </row>
    <row r="99" spans="1:130" ht="33.75" customHeight="1">
      <c r="A99" s="40" t="s">
        <v>285</v>
      </c>
      <c r="B99" s="38" t="s">
        <v>286</v>
      </c>
      <c r="C99" s="23" t="s">
        <v>287</v>
      </c>
      <c r="D99" s="23" t="s">
        <v>288</v>
      </c>
      <c r="E99" s="23" t="s">
        <v>289</v>
      </c>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5"/>
      <c r="AH99" s="25"/>
      <c r="AI99" s="26"/>
      <c r="AJ99" s="38" t="s">
        <v>149</v>
      </c>
      <c r="AK99" s="62" t="s">
        <v>290</v>
      </c>
      <c r="AL99" s="28">
        <v>606400</v>
      </c>
      <c r="AM99" s="28">
        <v>583687.38</v>
      </c>
      <c r="AN99" s="28">
        <v>0</v>
      </c>
      <c r="AO99" s="28">
        <v>0</v>
      </c>
      <c r="AP99" s="28">
        <v>0</v>
      </c>
      <c r="AQ99" s="28">
        <v>0</v>
      </c>
      <c r="AR99" s="28">
        <v>0</v>
      </c>
      <c r="AS99" s="28">
        <v>0</v>
      </c>
      <c r="AT99" s="28">
        <v>606400</v>
      </c>
      <c r="AU99" s="28">
        <v>583687.38</v>
      </c>
      <c r="AV99" s="28">
        <v>814577.8</v>
      </c>
      <c r="AW99" s="28">
        <v>0</v>
      </c>
      <c r="AX99" s="28">
        <v>0</v>
      </c>
      <c r="AY99" s="28">
        <v>0</v>
      </c>
      <c r="AZ99" s="28">
        <v>814577.8</v>
      </c>
      <c r="BA99" s="28">
        <v>661803.8</v>
      </c>
      <c r="BB99" s="28">
        <v>0</v>
      </c>
      <c r="BC99" s="28">
        <v>0</v>
      </c>
      <c r="BD99" s="28">
        <v>0</v>
      </c>
      <c r="BE99" s="28">
        <v>661803.8</v>
      </c>
      <c r="BF99" s="28">
        <v>661803.8</v>
      </c>
      <c r="BG99" s="28">
        <v>0</v>
      </c>
      <c r="BH99" s="28">
        <v>0</v>
      </c>
      <c r="BI99" s="28">
        <v>0</v>
      </c>
      <c r="BJ99" s="28">
        <v>661803.8</v>
      </c>
      <c r="BK99" s="28">
        <v>661803.8</v>
      </c>
      <c r="BL99" s="28">
        <v>0</v>
      </c>
      <c r="BM99" s="28">
        <v>0</v>
      </c>
      <c r="BN99" s="28">
        <v>0</v>
      </c>
      <c r="BO99" s="28">
        <v>661803.8</v>
      </c>
      <c r="BP99" s="28">
        <v>606400</v>
      </c>
      <c r="BQ99" s="28">
        <v>583687.38</v>
      </c>
      <c r="BR99" s="28">
        <v>0</v>
      </c>
      <c r="BS99" s="28">
        <v>0</v>
      </c>
      <c r="BT99" s="28">
        <v>0</v>
      </c>
      <c r="BU99" s="28">
        <v>0</v>
      </c>
      <c r="BV99" s="28">
        <v>0</v>
      </c>
      <c r="BW99" s="28">
        <v>0</v>
      </c>
      <c r="BX99" s="28">
        <v>606400</v>
      </c>
      <c r="BY99" s="28">
        <v>583687.38</v>
      </c>
      <c r="BZ99" s="28">
        <v>814577.8</v>
      </c>
      <c r="CA99" s="28">
        <v>0</v>
      </c>
      <c r="CB99" s="28">
        <v>0</v>
      </c>
      <c r="CC99" s="28">
        <v>0</v>
      </c>
      <c r="CD99" s="28">
        <v>814577.8</v>
      </c>
      <c r="CE99" s="28">
        <v>661803.8</v>
      </c>
      <c r="CF99" s="28">
        <v>0</v>
      </c>
      <c r="CG99" s="28">
        <v>0</v>
      </c>
      <c r="CH99" s="28">
        <v>0</v>
      </c>
      <c r="CI99" s="28">
        <v>661803.8</v>
      </c>
      <c r="CJ99" s="28">
        <v>661803.8</v>
      </c>
      <c r="CK99" s="28">
        <v>0</v>
      </c>
      <c r="CL99" s="28">
        <v>0</v>
      </c>
      <c r="CM99" s="28">
        <v>0</v>
      </c>
      <c r="CN99" s="28">
        <v>661803.8</v>
      </c>
      <c r="CO99" s="28">
        <v>661803.8</v>
      </c>
      <c r="CP99" s="28">
        <v>0</v>
      </c>
      <c r="CQ99" s="28">
        <v>0</v>
      </c>
      <c r="CR99" s="28">
        <v>0</v>
      </c>
      <c r="CS99" s="28">
        <v>661803.8</v>
      </c>
      <c r="CT99" s="28">
        <v>606400</v>
      </c>
      <c r="CU99" s="28">
        <v>0</v>
      </c>
      <c r="CV99" s="28">
        <v>0</v>
      </c>
      <c r="CW99" s="28">
        <v>0</v>
      </c>
      <c r="CX99" s="28">
        <v>606400</v>
      </c>
      <c r="CY99" s="28">
        <v>814577.8</v>
      </c>
      <c r="CZ99" s="28">
        <v>0</v>
      </c>
      <c r="DA99" s="28">
        <v>0</v>
      </c>
      <c r="DB99" s="28">
        <v>0</v>
      </c>
      <c r="DC99" s="28">
        <v>814577.8</v>
      </c>
      <c r="DD99" s="28">
        <v>661803.8</v>
      </c>
      <c r="DE99" s="28">
        <v>0</v>
      </c>
      <c r="DF99" s="28">
        <v>0</v>
      </c>
      <c r="DG99" s="28">
        <v>0</v>
      </c>
      <c r="DH99" s="28">
        <v>661803.8</v>
      </c>
      <c r="DI99" s="28">
        <v>606400</v>
      </c>
      <c r="DJ99" s="28">
        <v>0</v>
      </c>
      <c r="DK99" s="28">
        <v>0</v>
      </c>
      <c r="DL99" s="28">
        <v>0</v>
      </c>
      <c r="DM99" s="28">
        <v>606400</v>
      </c>
      <c r="DN99" s="28">
        <v>814577.8</v>
      </c>
      <c r="DO99" s="28">
        <v>0</v>
      </c>
      <c r="DP99" s="28">
        <v>0</v>
      </c>
      <c r="DQ99" s="28">
        <v>0</v>
      </c>
      <c r="DR99" s="28">
        <v>814577.8</v>
      </c>
      <c r="DS99" s="28">
        <v>661803.8</v>
      </c>
      <c r="DT99" s="28">
        <v>0</v>
      </c>
      <c r="DU99" s="28">
        <v>0</v>
      </c>
      <c r="DV99" s="28">
        <v>0</v>
      </c>
      <c r="DW99" s="28">
        <v>661803.8</v>
      </c>
      <c r="DX99" s="76" t="s">
        <v>77</v>
      </c>
      <c r="DY99" s="30" t="s">
        <v>75</v>
      </c>
      <c r="DZ99" s="2"/>
    </row>
    <row r="100" spans="1:130" ht="56.25">
      <c r="A100" s="41"/>
      <c r="B100" s="39"/>
      <c r="C100" s="23" t="s">
        <v>68</v>
      </c>
      <c r="D100" s="23" t="s">
        <v>291</v>
      </c>
      <c r="E100" s="23" t="s">
        <v>70</v>
      </c>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5"/>
      <c r="AH100" s="25"/>
      <c r="AI100" s="26"/>
      <c r="AJ100" s="39"/>
      <c r="AK100" s="63"/>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77"/>
      <c r="DY100" s="30" t="s">
        <v>92</v>
      </c>
      <c r="DZ100" s="2"/>
    </row>
    <row r="101" spans="1:130" ht="33.75">
      <c r="A101" s="21" t="s">
        <v>292</v>
      </c>
      <c r="B101" s="22" t="s">
        <v>293</v>
      </c>
      <c r="C101" s="23" t="s">
        <v>68</v>
      </c>
      <c r="D101" s="23" t="s">
        <v>294</v>
      </c>
      <c r="E101" s="23" t="s">
        <v>70</v>
      </c>
      <c r="F101" s="23"/>
      <c r="G101" s="23"/>
      <c r="H101" s="23"/>
      <c r="I101" s="23"/>
      <c r="J101" s="23"/>
      <c r="K101" s="23"/>
      <c r="L101" s="23"/>
      <c r="M101" s="23"/>
      <c r="N101" s="23"/>
      <c r="O101" s="23"/>
      <c r="P101" s="23"/>
      <c r="Q101" s="23"/>
      <c r="R101" s="23"/>
      <c r="S101" s="23"/>
      <c r="T101" s="23"/>
      <c r="U101" s="23"/>
      <c r="V101" s="23"/>
      <c r="W101" s="23"/>
      <c r="X101" s="23"/>
      <c r="Y101" s="23"/>
      <c r="Z101" s="23"/>
      <c r="AA101" s="23" t="s">
        <v>295</v>
      </c>
      <c r="AB101" s="23" t="s">
        <v>296</v>
      </c>
      <c r="AC101" s="24" t="s">
        <v>297</v>
      </c>
      <c r="AD101" s="23"/>
      <c r="AE101" s="23"/>
      <c r="AF101" s="24"/>
      <c r="AG101" s="25"/>
      <c r="AH101" s="25"/>
      <c r="AI101" s="26"/>
      <c r="AJ101" s="22" t="s">
        <v>165</v>
      </c>
      <c r="AK101" s="27" t="s">
        <v>298</v>
      </c>
      <c r="AL101" s="28">
        <v>1660000</v>
      </c>
      <c r="AM101" s="28">
        <v>1659025.05</v>
      </c>
      <c r="AN101" s="28">
        <v>0</v>
      </c>
      <c r="AO101" s="28">
        <v>0</v>
      </c>
      <c r="AP101" s="28">
        <v>0</v>
      </c>
      <c r="AQ101" s="28">
        <v>0</v>
      </c>
      <c r="AR101" s="28">
        <v>0</v>
      </c>
      <c r="AS101" s="28">
        <v>0</v>
      </c>
      <c r="AT101" s="28">
        <v>1660000</v>
      </c>
      <c r="AU101" s="28">
        <v>1659025.05</v>
      </c>
      <c r="AV101" s="28">
        <v>1501000</v>
      </c>
      <c r="AW101" s="28">
        <v>0</v>
      </c>
      <c r="AX101" s="28">
        <v>0</v>
      </c>
      <c r="AY101" s="28">
        <v>0</v>
      </c>
      <c r="AZ101" s="28">
        <v>1501000</v>
      </c>
      <c r="BA101" s="28">
        <v>1150000</v>
      </c>
      <c r="BB101" s="28">
        <v>0</v>
      </c>
      <c r="BC101" s="28">
        <v>0</v>
      </c>
      <c r="BD101" s="28">
        <v>0</v>
      </c>
      <c r="BE101" s="28">
        <v>1150000</v>
      </c>
      <c r="BF101" s="28">
        <v>1150000</v>
      </c>
      <c r="BG101" s="28">
        <v>0</v>
      </c>
      <c r="BH101" s="28">
        <v>0</v>
      </c>
      <c r="BI101" s="28">
        <v>0</v>
      </c>
      <c r="BJ101" s="28">
        <v>1150000</v>
      </c>
      <c r="BK101" s="28">
        <v>1150000</v>
      </c>
      <c r="BL101" s="28">
        <v>0</v>
      </c>
      <c r="BM101" s="28">
        <v>0</v>
      </c>
      <c r="BN101" s="28">
        <v>0</v>
      </c>
      <c r="BO101" s="28">
        <v>1150000</v>
      </c>
      <c r="BP101" s="28">
        <v>1660000</v>
      </c>
      <c r="BQ101" s="28">
        <v>1659025.05</v>
      </c>
      <c r="BR101" s="28">
        <v>0</v>
      </c>
      <c r="BS101" s="28">
        <v>0</v>
      </c>
      <c r="BT101" s="28">
        <v>0</v>
      </c>
      <c r="BU101" s="28">
        <v>0</v>
      </c>
      <c r="BV101" s="28">
        <v>0</v>
      </c>
      <c r="BW101" s="28">
        <v>0</v>
      </c>
      <c r="BX101" s="28">
        <v>1660000</v>
      </c>
      <c r="BY101" s="28">
        <v>1659025.05</v>
      </c>
      <c r="BZ101" s="28">
        <v>1501000</v>
      </c>
      <c r="CA101" s="28">
        <v>0</v>
      </c>
      <c r="CB101" s="28">
        <v>0</v>
      </c>
      <c r="CC101" s="28">
        <v>0</v>
      </c>
      <c r="CD101" s="28">
        <v>1501000</v>
      </c>
      <c r="CE101" s="28">
        <v>1150000</v>
      </c>
      <c r="CF101" s="28">
        <v>0</v>
      </c>
      <c r="CG101" s="28">
        <v>0</v>
      </c>
      <c r="CH101" s="28">
        <v>0</v>
      </c>
      <c r="CI101" s="28">
        <v>1150000</v>
      </c>
      <c r="CJ101" s="28">
        <v>1150000</v>
      </c>
      <c r="CK101" s="28">
        <v>0</v>
      </c>
      <c r="CL101" s="28">
        <v>0</v>
      </c>
      <c r="CM101" s="28">
        <v>0</v>
      </c>
      <c r="CN101" s="28">
        <v>1150000</v>
      </c>
      <c r="CO101" s="28">
        <v>1150000</v>
      </c>
      <c r="CP101" s="28">
        <v>0</v>
      </c>
      <c r="CQ101" s="28">
        <v>0</v>
      </c>
      <c r="CR101" s="28">
        <v>0</v>
      </c>
      <c r="CS101" s="28">
        <v>1150000</v>
      </c>
      <c r="CT101" s="28">
        <v>1660000</v>
      </c>
      <c r="CU101" s="28">
        <v>0</v>
      </c>
      <c r="CV101" s="28">
        <v>0</v>
      </c>
      <c r="CW101" s="28">
        <v>0</v>
      </c>
      <c r="CX101" s="28">
        <v>1660000</v>
      </c>
      <c r="CY101" s="28">
        <v>1501000</v>
      </c>
      <c r="CZ101" s="28">
        <v>0</v>
      </c>
      <c r="DA101" s="28">
        <v>0</v>
      </c>
      <c r="DB101" s="28">
        <v>0</v>
      </c>
      <c r="DC101" s="28">
        <v>1501000</v>
      </c>
      <c r="DD101" s="28">
        <v>1150000</v>
      </c>
      <c r="DE101" s="28">
        <v>0</v>
      </c>
      <c r="DF101" s="28">
        <v>0</v>
      </c>
      <c r="DG101" s="28">
        <v>0</v>
      </c>
      <c r="DH101" s="28">
        <v>1150000</v>
      </c>
      <c r="DI101" s="28">
        <v>1660000</v>
      </c>
      <c r="DJ101" s="28">
        <v>0</v>
      </c>
      <c r="DK101" s="28">
        <v>0</v>
      </c>
      <c r="DL101" s="28">
        <v>0</v>
      </c>
      <c r="DM101" s="28">
        <v>1660000</v>
      </c>
      <c r="DN101" s="28">
        <v>1501000</v>
      </c>
      <c r="DO101" s="28">
        <v>0</v>
      </c>
      <c r="DP101" s="28">
        <v>0</v>
      </c>
      <c r="DQ101" s="28">
        <v>0</v>
      </c>
      <c r="DR101" s="28">
        <v>1501000</v>
      </c>
      <c r="DS101" s="28">
        <v>1150000</v>
      </c>
      <c r="DT101" s="28">
        <v>0</v>
      </c>
      <c r="DU101" s="28">
        <v>0</v>
      </c>
      <c r="DV101" s="28">
        <v>0</v>
      </c>
      <c r="DW101" s="28">
        <v>1150000</v>
      </c>
      <c r="DX101" s="29" t="s">
        <v>77</v>
      </c>
      <c r="DY101" s="30" t="s">
        <v>75</v>
      </c>
      <c r="DZ101" s="2"/>
    </row>
    <row r="102" spans="1:130" ht="33.75" customHeight="1">
      <c r="A102" s="40" t="s">
        <v>299</v>
      </c>
      <c r="B102" s="38" t="s">
        <v>300</v>
      </c>
      <c r="C102" s="23" t="s">
        <v>287</v>
      </c>
      <c r="D102" s="23" t="s">
        <v>288</v>
      </c>
      <c r="E102" s="23" t="s">
        <v>289</v>
      </c>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c r="AE102" s="23"/>
      <c r="AF102" s="24"/>
      <c r="AG102" s="25"/>
      <c r="AH102" s="25"/>
      <c r="AI102" s="26"/>
      <c r="AJ102" s="38" t="s">
        <v>149</v>
      </c>
      <c r="AK102" s="62" t="s">
        <v>239</v>
      </c>
      <c r="AL102" s="28">
        <v>31608</v>
      </c>
      <c r="AM102" s="28">
        <v>28479</v>
      </c>
      <c r="AN102" s="28">
        <v>0</v>
      </c>
      <c r="AO102" s="28">
        <v>0</v>
      </c>
      <c r="AP102" s="28">
        <v>0</v>
      </c>
      <c r="AQ102" s="28">
        <v>0</v>
      </c>
      <c r="AR102" s="28">
        <v>0</v>
      </c>
      <c r="AS102" s="28">
        <v>0</v>
      </c>
      <c r="AT102" s="28">
        <v>31608</v>
      </c>
      <c r="AU102" s="28">
        <v>28479</v>
      </c>
      <c r="AV102" s="28">
        <v>31608</v>
      </c>
      <c r="AW102" s="28">
        <v>0</v>
      </c>
      <c r="AX102" s="28">
        <v>0</v>
      </c>
      <c r="AY102" s="28">
        <v>0</v>
      </c>
      <c r="AZ102" s="28">
        <v>31608</v>
      </c>
      <c r="BA102" s="28">
        <v>31608</v>
      </c>
      <c r="BB102" s="28">
        <v>0</v>
      </c>
      <c r="BC102" s="28">
        <v>0</v>
      </c>
      <c r="BD102" s="28">
        <v>0</v>
      </c>
      <c r="BE102" s="28">
        <v>31608</v>
      </c>
      <c r="BF102" s="28">
        <v>31608</v>
      </c>
      <c r="BG102" s="28">
        <v>0</v>
      </c>
      <c r="BH102" s="28">
        <v>0</v>
      </c>
      <c r="BI102" s="28">
        <v>0</v>
      </c>
      <c r="BJ102" s="28">
        <v>31608</v>
      </c>
      <c r="BK102" s="28">
        <v>31608</v>
      </c>
      <c r="BL102" s="28">
        <v>0</v>
      </c>
      <c r="BM102" s="28">
        <v>0</v>
      </c>
      <c r="BN102" s="28">
        <v>0</v>
      </c>
      <c r="BO102" s="28">
        <v>31608</v>
      </c>
      <c r="BP102" s="28">
        <v>31608</v>
      </c>
      <c r="BQ102" s="28">
        <v>28479</v>
      </c>
      <c r="BR102" s="28">
        <v>0</v>
      </c>
      <c r="BS102" s="28">
        <v>0</v>
      </c>
      <c r="BT102" s="28">
        <v>0</v>
      </c>
      <c r="BU102" s="28">
        <v>0</v>
      </c>
      <c r="BV102" s="28">
        <v>0</v>
      </c>
      <c r="BW102" s="28">
        <v>0</v>
      </c>
      <c r="BX102" s="28">
        <v>31608</v>
      </c>
      <c r="BY102" s="28">
        <v>28479</v>
      </c>
      <c r="BZ102" s="28">
        <v>31608</v>
      </c>
      <c r="CA102" s="28">
        <v>0</v>
      </c>
      <c r="CB102" s="28">
        <v>0</v>
      </c>
      <c r="CC102" s="28">
        <v>0</v>
      </c>
      <c r="CD102" s="28">
        <v>31608</v>
      </c>
      <c r="CE102" s="28">
        <v>31608</v>
      </c>
      <c r="CF102" s="28">
        <v>0</v>
      </c>
      <c r="CG102" s="28">
        <v>0</v>
      </c>
      <c r="CH102" s="28">
        <v>0</v>
      </c>
      <c r="CI102" s="28">
        <v>31608</v>
      </c>
      <c r="CJ102" s="28">
        <v>31608</v>
      </c>
      <c r="CK102" s="28">
        <v>0</v>
      </c>
      <c r="CL102" s="28">
        <v>0</v>
      </c>
      <c r="CM102" s="28">
        <v>0</v>
      </c>
      <c r="CN102" s="28">
        <v>31608</v>
      </c>
      <c r="CO102" s="28">
        <v>31608</v>
      </c>
      <c r="CP102" s="28">
        <v>0</v>
      </c>
      <c r="CQ102" s="28">
        <v>0</v>
      </c>
      <c r="CR102" s="28">
        <v>0</v>
      </c>
      <c r="CS102" s="28">
        <v>31608</v>
      </c>
      <c r="CT102" s="28">
        <v>31608</v>
      </c>
      <c r="CU102" s="28">
        <v>0</v>
      </c>
      <c r="CV102" s="28">
        <v>0</v>
      </c>
      <c r="CW102" s="28">
        <v>0</v>
      </c>
      <c r="CX102" s="28">
        <v>31608</v>
      </c>
      <c r="CY102" s="28">
        <v>31608</v>
      </c>
      <c r="CZ102" s="28">
        <v>0</v>
      </c>
      <c r="DA102" s="28">
        <v>0</v>
      </c>
      <c r="DB102" s="28">
        <v>0</v>
      </c>
      <c r="DC102" s="28">
        <v>31608</v>
      </c>
      <c r="DD102" s="28">
        <v>31608</v>
      </c>
      <c r="DE102" s="28">
        <v>0</v>
      </c>
      <c r="DF102" s="28">
        <v>0</v>
      </c>
      <c r="DG102" s="28">
        <v>0</v>
      </c>
      <c r="DH102" s="28">
        <v>31608</v>
      </c>
      <c r="DI102" s="28">
        <v>31608</v>
      </c>
      <c r="DJ102" s="28">
        <v>0</v>
      </c>
      <c r="DK102" s="28">
        <v>0</v>
      </c>
      <c r="DL102" s="28">
        <v>0</v>
      </c>
      <c r="DM102" s="28">
        <v>31608</v>
      </c>
      <c r="DN102" s="28">
        <v>31608</v>
      </c>
      <c r="DO102" s="28">
        <v>0</v>
      </c>
      <c r="DP102" s="28">
        <v>0</v>
      </c>
      <c r="DQ102" s="28">
        <v>0</v>
      </c>
      <c r="DR102" s="28">
        <v>31608</v>
      </c>
      <c r="DS102" s="28">
        <v>31608</v>
      </c>
      <c r="DT102" s="28">
        <v>0</v>
      </c>
      <c r="DU102" s="28">
        <v>0</v>
      </c>
      <c r="DV102" s="28">
        <v>0</v>
      </c>
      <c r="DW102" s="28">
        <v>31608</v>
      </c>
      <c r="DX102" s="76" t="s">
        <v>77</v>
      </c>
      <c r="DY102" s="30" t="s">
        <v>75</v>
      </c>
      <c r="DZ102" s="2"/>
    </row>
    <row r="103" spans="1:130" ht="33.75">
      <c r="A103" s="41"/>
      <c r="B103" s="39"/>
      <c r="C103" s="23" t="s">
        <v>68</v>
      </c>
      <c r="D103" s="23" t="s">
        <v>283</v>
      </c>
      <c r="E103" s="23" t="s">
        <v>70</v>
      </c>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c r="AE103" s="23"/>
      <c r="AF103" s="24"/>
      <c r="AG103" s="25"/>
      <c r="AH103" s="25"/>
      <c r="AI103" s="26"/>
      <c r="AJ103" s="39"/>
      <c r="AK103" s="63"/>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77"/>
      <c r="DY103" s="30" t="s">
        <v>92</v>
      </c>
      <c r="DZ103" s="2"/>
    </row>
    <row r="104" spans="1:130" ht="15">
      <c r="A104" s="15" t="s">
        <v>301</v>
      </c>
      <c r="B104" s="16" t="s">
        <v>302</v>
      </c>
      <c r="C104" s="17" t="s">
        <v>63</v>
      </c>
      <c r="D104" s="17" t="s">
        <v>63</v>
      </c>
      <c r="E104" s="17" t="s">
        <v>63</v>
      </c>
      <c r="F104" s="17" t="s">
        <v>63</v>
      </c>
      <c r="G104" s="17" t="s">
        <v>63</v>
      </c>
      <c r="H104" s="17" t="s">
        <v>63</v>
      </c>
      <c r="I104" s="17" t="s">
        <v>63</v>
      </c>
      <c r="J104" s="17" t="s">
        <v>63</v>
      </c>
      <c r="K104" s="17" t="s">
        <v>63</v>
      </c>
      <c r="L104" s="17" t="s">
        <v>63</v>
      </c>
      <c r="M104" s="17" t="s">
        <v>63</v>
      </c>
      <c r="N104" s="17" t="s">
        <v>63</v>
      </c>
      <c r="O104" s="17" t="s">
        <v>63</v>
      </c>
      <c r="P104" s="17" t="s">
        <v>63</v>
      </c>
      <c r="Q104" s="17" t="s">
        <v>63</v>
      </c>
      <c r="R104" s="17" t="s">
        <v>63</v>
      </c>
      <c r="S104" s="17" t="s">
        <v>63</v>
      </c>
      <c r="T104" s="17" t="s">
        <v>63</v>
      </c>
      <c r="U104" s="17" t="s">
        <v>63</v>
      </c>
      <c r="V104" s="17" t="s">
        <v>63</v>
      </c>
      <c r="W104" s="17" t="s">
        <v>63</v>
      </c>
      <c r="X104" s="17" t="s">
        <v>63</v>
      </c>
      <c r="Y104" s="17" t="s">
        <v>63</v>
      </c>
      <c r="Z104" s="17" t="s">
        <v>63</v>
      </c>
      <c r="AA104" s="17" t="s">
        <v>63</v>
      </c>
      <c r="AB104" s="17" t="s">
        <v>63</v>
      </c>
      <c r="AC104" s="17" t="s">
        <v>63</v>
      </c>
      <c r="AD104" s="17" t="s">
        <v>63</v>
      </c>
      <c r="AE104" s="17" t="s">
        <v>63</v>
      </c>
      <c r="AF104" s="17" t="s">
        <v>63</v>
      </c>
      <c r="AG104" s="18"/>
      <c r="AH104" s="18"/>
      <c r="AI104" s="18"/>
      <c r="AJ104" s="19" t="s">
        <v>63</v>
      </c>
      <c r="AK104" s="17" t="s">
        <v>63</v>
      </c>
      <c r="AL104" s="20">
        <v>166606436.52</v>
      </c>
      <c r="AM104" s="20">
        <v>114163322.57</v>
      </c>
      <c r="AN104" s="20">
        <v>195300</v>
      </c>
      <c r="AO104" s="20">
        <v>195300</v>
      </c>
      <c r="AP104" s="20">
        <v>52781318</v>
      </c>
      <c r="AQ104" s="20">
        <v>2891318</v>
      </c>
      <c r="AR104" s="20">
        <v>0</v>
      </c>
      <c r="AS104" s="20">
        <v>0</v>
      </c>
      <c r="AT104" s="20">
        <v>113629818.52</v>
      </c>
      <c r="AU104" s="20">
        <v>111076704.57</v>
      </c>
      <c r="AV104" s="20">
        <v>215448155.57</v>
      </c>
      <c r="AW104" s="20">
        <v>0</v>
      </c>
      <c r="AX104" s="20">
        <v>84941560</v>
      </c>
      <c r="AY104" s="20">
        <v>0</v>
      </c>
      <c r="AZ104" s="20">
        <v>130506595.57</v>
      </c>
      <c r="BA104" s="20">
        <v>114031735.57</v>
      </c>
      <c r="BB104" s="20">
        <v>0</v>
      </c>
      <c r="BC104" s="20">
        <v>0</v>
      </c>
      <c r="BD104" s="20">
        <v>0</v>
      </c>
      <c r="BE104" s="20">
        <v>114031735.57</v>
      </c>
      <c r="BF104" s="20">
        <v>114031735.57</v>
      </c>
      <c r="BG104" s="20">
        <v>0</v>
      </c>
      <c r="BH104" s="20">
        <v>0</v>
      </c>
      <c r="BI104" s="20">
        <v>0</v>
      </c>
      <c r="BJ104" s="20">
        <v>114031735.57</v>
      </c>
      <c r="BK104" s="20">
        <v>114031735.57</v>
      </c>
      <c r="BL104" s="20">
        <v>0</v>
      </c>
      <c r="BM104" s="20">
        <v>0</v>
      </c>
      <c r="BN104" s="20">
        <v>0</v>
      </c>
      <c r="BO104" s="20">
        <v>114031735.57</v>
      </c>
      <c r="BP104" s="20">
        <v>108316887.88</v>
      </c>
      <c r="BQ104" s="20">
        <v>106039852.65</v>
      </c>
      <c r="BR104" s="20">
        <v>195300</v>
      </c>
      <c r="BS104" s="20">
        <v>195300</v>
      </c>
      <c r="BT104" s="20">
        <v>1891318</v>
      </c>
      <c r="BU104" s="20">
        <v>1891318</v>
      </c>
      <c r="BV104" s="20">
        <v>0</v>
      </c>
      <c r="BW104" s="20">
        <v>0</v>
      </c>
      <c r="BX104" s="20">
        <v>106230269.88</v>
      </c>
      <c r="BY104" s="20">
        <v>103953234.65</v>
      </c>
      <c r="BZ104" s="20">
        <v>122788692.57</v>
      </c>
      <c r="CA104" s="20">
        <v>0</v>
      </c>
      <c r="CB104" s="20">
        <v>2306414</v>
      </c>
      <c r="CC104" s="20">
        <v>0</v>
      </c>
      <c r="CD104" s="20">
        <v>120482278.57</v>
      </c>
      <c r="CE104" s="20">
        <v>111305738.57</v>
      </c>
      <c r="CF104" s="20">
        <v>0</v>
      </c>
      <c r="CG104" s="20">
        <v>0</v>
      </c>
      <c r="CH104" s="20">
        <v>0</v>
      </c>
      <c r="CI104" s="20">
        <v>111305738.57</v>
      </c>
      <c r="CJ104" s="20">
        <v>111305738.57</v>
      </c>
      <c r="CK104" s="20">
        <v>0</v>
      </c>
      <c r="CL104" s="20">
        <v>0</v>
      </c>
      <c r="CM104" s="20">
        <v>0</v>
      </c>
      <c r="CN104" s="20">
        <v>111305738.57</v>
      </c>
      <c r="CO104" s="20">
        <v>111305738.57</v>
      </c>
      <c r="CP104" s="20">
        <v>0</v>
      </c>
      <c r="CQ104" s="20">
        <v>0</v>
      </c>
      <c r="CR104" s="20">
        <v>0</v>
      </c>
      <c r="CS104" s="20">
        <v>111305738.57</v>
      </c>
      <c r="CT104" s="20">
        <v>166606436.52</v>
      </c>
      <c r="CU104" s="20">
        <v>195300</v>
      </c>
      <c r="CV104" s="20">
        <v>52781318</v>
      </c>
      <c r="CW104" s="20">
        <v>0</v>
      </c>
      <c r="CX104" s="20">
        <v>113629818.52</v>
      </c>
      <c r="CY104" s="20">
        <v>132813009.57</v>
      </c>
      <c r="CZ104" s="20">
        <v>0</v>
      </c>
      <c r="DA104" s="20">
        <v>2306414</v>
      </c>
      <c r="DB104" s="20">
        <v>0</v>
      </c>
      <c r="DC104" s="20">
        <v>130506595.57</v>
      </c>
      <c r="DD104" s="20">
        <v>201039101.57</v>
      </c>
      <c r="DE104" s="20">
        <v>0</v>
      </c>
      <c r="DF104" s="20">
        <v>82635146</v>
      </c>
      <c r="DG104" s="20">
        <v>0</v>
      </c>
      <c r="DH104" s="20">
        <v>118403955.57</v>
      </c>
      <c r="DI104" s="20">
        <v>108292471.72</v>
      </c>
      <c r="DJ104" s="20">
        <v>195300</v>
      </c>
      <c r="DK104" s="20">
        <v>1891318</v>
      </c>
      <c r="DL104" s="20">
        <v>0</v>
      </c>
      <c r="DM104" s="20">
        <v>106205853.72</v>
      </c>
      <c r="DN104" s="20">
        <v>122788692.57</v>
      </c>
      <c r="DO104" s="20">
        <v>0</v>
      </c>
      <c r="DP104" s="20">
        <v>2306414</v>
      </c>
      <c r="DQ104" s="20">
        <v>0</v>
      </c>
      <c r="DR104" s="20">
        <v>120482278.57</v>
      </c>
      <c r="DS104" s="20">
        <v>111328738.57</v>
      </c>
      <c r="DT104" s="20">
        <v>0</v>
      </c>
      <c r="DU104" s="20">
        <v>0</v>
      </c>
      <c r="DV104" s="20">
        <v>0</v>
      </c>
      <c r="DW104" s="20">
        <v>111328738.57</v>
      </c>
      <c r="DX104" s="17"/>
      <c r="DY104" s="2"/>
      <c r="DZ104" s="2"/>
    </row>
    <row r="105" spans="1:130" ht="33.75" customHeight="1">
      <c r="A105" s="40" t="s">
        <v>303</v>
      </c>
      <c r="B105" s="38" t="s">
        <v>304</v>
      </c>
      <c r="C105" s="23" t="s">
        <v>196</v>
      </c>
      <c r="D105" s="23" t="s">
        <v>197</v>
      </c>
      <c r="E105" s="23" t="s">
        <v>198</v>
      </c>
      <c r="F105" s="23"/>
      <c r="G105" s="23"/>
      <c r="H105" s="23"/>
      <c r="I105" s="23"/>
      <c r="J105" s="23"/>
      <c r="K105" s="23"/>
      <c r="L105" s="23"/>
      <c r="M105" s="23"/>
      <c r="N105" s="23"/>
      <c r="O105" s="23"/>
      <c r="P105" s="23"/>
      <c r="Q105" s="23"/>
      <c r="R105" s="23"/>
      <c r="S105" s="23"/>
      <c r="T105" s="23"/>
      <c r="U105" s="23"/>
      <c r="V105" s="23"/>
      <c r="W105" s="23"/>
      <c r="X105" s="23"/>
      <c r="Y105" s="23"/>
      <c r="Z105" s="23"/>
      <c r="AA105" s="23" t="s">
        <v>305</v>
      </c>
      <c r="AB105" s="23" t="s">
        <v>306</v>
      </c>
      <c r="AC105" s="24" t="s">
        <v>307</v>
      </c>
      <c r="AD105" s="23"/>
      <c r="AE105" s="23"/>
      <c r="AF105" s="24"/>
      <c r="AG105" s="25"/>
      <c r="AH105" s="25"/>
      <c r="AI105" s="26"/>
      <c r="AJ105" s="38" t="s">
        <v>75</v>
      </c>
      <c r="AK105" s="62" t="s">
        <v>308</v>
      </c>
      <c r="AL105" s="28">
        <v>29096352.12</v>
      </c>
      <c r="AM105" s="28">
        <v>26863675.06</v>
      </c>
      <c r="AN105" s="28">
        <v>41882.87</v>
      </c>
      <c r="AO105" s="28">
        <v>41882.87</v>
      </c>
      <c r="AP105" s="28">
        <v>0</v>
      </c>
      <c r="AQ105" s="28">
        <v>0</v>
      </c>
      <c r="AR105" s="28">
        <v>0</v>
      </c>
      <c r="AS105" s="28">
        <v>0</v>
      </c>
      <c r="AT105" s="28">
        <v>29054469.25</v>
      </c>
      <c r="AU105" s="28">
        <v>26821792.19</v>
      </c>
      <c r="AV105" s="28">
        <v>28254278.07</v>
      </c>
      <c r="AW105" s="28">
        <v>0</v>
      </c>
      <c r="AX105" s="28">
        <v>0</v>
      </c>
      <c r="AY105" s="28">
        <v>0</v>
      </c>
      <c r="AZ105" s="28">
        <v>28254278.07</v>
      </c>
      <c r="BA105" s="28">
        <v>28191094.07</v>
      </c>
      <c r="BB105" s="28">
        <v>0</v>
      </c>
      <c r="BC105" s="28">
        <v>0</v>
      </c>
      <c r="BD105" s="28">
        <v>0</v>
      </c>
      <c r="BE105" s="28">
        <v>28191094.07</v>
      </c>
      <c r="BF105" s="28">
        <v>28191094.07</v>
      </c>
      <c r="BG105" s="28">
        <v>0</v>
      </c>
      <c r="BH105" s="28">
        <v>0</v>
      </c>
      <c r="BI105" s="28">
        <v>0</v>
      </c>
      <c r="BJ105" s="28">
        <v>28191094.07</v>
      </c>
      <c r="BK105" s="28">
        <v>28191094.07</v>
      </c>
      <c r="BL105" s="28">
        <v>0</v>
      </c>
      <c r="BM105" s="28">
        <v>0</v>
      </c>
      <c r="BN105" s="28">
        <v>0</v>
      </c>
      <c r="BO105" s="28">
        <v>28191094.07</v>
      </c>
      <c r="BP105" s="28">
        <v>26749343.48</v>
      </c>
      <c r="BQ105" s="28">
        <v>24519313.88</v>
      </c>
      <c r="BR105" s="28">
        <v>41882.87</v>
      </c>
      <c r="BS105" s="28">
        <v>41882.87</v>
      </c>
      <c r="BT105" s="28">
        <v>0</v>
      </c>
      <c r="BU105" s="28">
        <v>0</v>
      </c>
      <c r="BV105" s="28">
        <v>0</v>
      </c>
      <c r="BW105" s="28">
        <v>0</v>
      </c>
      <c r="BX105" s="28">
        <v>26707460.61</v>
      </c>
      <c r="BY105" s="28">
        <v>24477431.01</v>
      </c>
      <c r="BZ105" s="28">
        <v>27690181.07</v>
      </c>
      <c r="CA105" s="28">
        <v>0</v>
      </c>
      <c r="CB105" s="28">
        <v>0</v>
      </c>
      <c r="CC105" s="28">
        <v>0</v>
      </c>
      <c r="CD105" s="28">
        <v>27690181.07</v>
      </c>
      <c r="CE105" s="28">
        <v>27576097.07</v>
      </c>
      <c r="CF105" s="28">
        <v>0</v>
      </c>
      <c r="CG105" s="28">
        <v>0</v>
      </c>
      <c r="CH105" s="28">
        <v>0</v>
      </c>
      <c r="CI105" s="28">
        <v>27576097.07</v>
      </c>
      <c r="CJ105" s="28">
        <v>27576097.07</v>
      </c>
      <c r="CK105" s="28">
        <v>0</v>
      </c>
      <c r="CL105" s="28">
        <v>0</v>
      </c>
      <c r="CM105" s="28">
        <v>0</v>
      </c>
      <c r="CN105" s="28">
        <v>27576097.07</v>
      </c>
      <c r="CO105" s="28">
        <v>27576097.07</v>
      </c>
      <c r="CP105" s="28">
        <v>0</v>
      </c>
      <c r="CQ105" s="28">
        <v>0</v>
      </c>
      <c r="CR105" s="28">
        <v>0</v>
      </c>
      <c r="CS105" s="28">
        <v>27576097.07</v>
      </c>
      <c r="CT105" s="28">
        <v>29096352.12</v>
      </c>
      <c r="CU105" s="28">
        <v>41882.87</v>
      </c>
      <c r="CV105" s="28">
        <v>0</v>
      </c>
      <c r="CW105" s="28">
        <v>0</v>
      </c>
      <c r="CX105" s="28">
        <v>29054469.25</v>
      </c>
      <c r="CY105" s="28">
        <v>28254278.07</v>
      </c>
      <c r="CZ105" s="28">
        <v>0</v>
      </c>
      <c r="DA105" s="28">
        <v>0</v>
      </c>
      <c r="DB105" s="28">
        <v>0</v>
      </c>
      <c r="DC105" s="28">
        <v>28254278.07</v>
      </c>
      <c r="DD105" s="28">
        <v>28214094.07</v>
      </c>
      <c r="DE105" s="28">
        <v>0</v>
      </c>
      <c r="DF105" s="28">
        <v>0</v>
      </c>
      <c r="DG105" s="28">
        <v>0</v>
      </c>
      <c r="DH105" s="28">
        <v>28214094.07</v>
      </c>
      <c r="DI105" s="28">
        <v>26724927.32</v>
      </c>
      <c r="DJ105" s="28">
        <v>41882.87</v>
      </c>
      <c r="DK105" s="28">
        <v>0</v>
      </c>
      <c r="DL105" s="28">
        <v>0</v>
      </c>
      <c r="DM105" s="28">
        <v>26683044.45</v>
      </c>
      <c r="DN105" s="28">
        <v>27690181.07</v>
      </c>
      <c r="DO105" s="28">
        <v>0</v>
      </c>
      <c r="DP105" s="28">
        <v>0</v>
      </c>
      <c r="DQ105" s="28">
        <v>0</v>
      </c>
      <c r="DR105" s="28">
        <v>27690181.07</v>
      </c>
      <c r="DS105" s="28">
        <v>27599097.07</v>
      </c>
      <c r="DT105" s="28">
        <v>0</v>
      </c>
      <c r="DU105" s="28">
        <v>0</v>
      </c>
      <c r="DV105" s="28">
        <v>0</v>
      </c>
      <c r="DW105" s="28">
        <v>27599097.07</v>
      </c>
      <c r="DX105" s="76" t="s">
        <v>77</v>
      </c>
      <c r="DY105" s="30" t="s">
        <v>75</v>
      </c>
      <c r="DZ105" s="2"/>
    </row>
    <row r="106" spans="1:130" ht="135">
      <c r="A106" s="42"/>
      <c r="B106" s="39"/>
      <c r="C106" s="23" t="s">
        <v>68</v>
      </c>
      <c r="D106" s="23" t="s">
        <v>309</v>
      </c>
      <c r="E106" s="23" t="s">
        <v>70</v>
      </c>
      <c r="F106" s="23"/>
      <c r="G106" s="23"/>
      <c r="H106" s="23"/>
      <c r="I106" s="23"/>
      <c r="J106" s="23"/>
      <c r="K106" s="23"/>
      <c r="L106" s="23"/>
      <c r="M106" s="23"/>
      <c r="N106" s="23"/>
      <c r="O106" s="23"/>
      <c r="P106" s="23"/>
      <c r="Q106" s="23"/>
      <c r="R106" s="23"/>
      <c r="S106" s="23"/>
      <c r="T106" s="23"/>
      <c r="U106" s="23"/>
      <c r="V106" s="23"/>
      <c r="W106" s="23"/>
      <c r="X106" s="23"/>
      <c r="Y106" s="23"/>
      <c r="Z106" s="23"/>
      <c r="AA106" s="23" t="s">
        <v>310</v>
      </c>
      <c r="AB106" s="23" t="s">
        <v>311</v>
      </c>
      <c r="AC106" s="24" t="s">
        <v>312</v>
      </c>
      <c r="AD106" s="23"/>
      <c r="AE106" s="23"/>
      <c r="AF106" s="24"/>
      <c r="AG106" s="25"/>
      <c r="AH106" s="25"/>
      <c r="AI106" s="26"/>
      <c r="AJ106" s="39"/>
      <c r="AK106" s="63"/>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77"/>
      <c r="DY106" s="30" t="s">
        <v>92</v>
      </c>
      <c r="DZ106" s="2"/>
    </row>
    <row r="107" spans="1:130" ht="33.75">
      <c r="A107" s="42"/>
      <c r="B107" s="39"/>
      <c r="C107" s="23" t="s">
        <v>313</v>
      </c>
      <c r="D107" s="23" t="s">
        <v>314</v>
      </c>
      <c r="E107" s="23" t="s">
        <v>315</v>
      </c>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4"/>
      <c r="AD107" s="23"/>
      <c r="AE107" s="23"/>
      <c r="AF107" s="24"/>
      <c r="AG107" s="25"/>
      <c r="AH107" s="25"/>
      <c r="AI107" s="26"/>
      <c r="AJ107" s="39"/>
      <c r="AK107" s="63"/>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77"/>
      <c r="DY107" s="30" t="s">
        <v>103</v>
      </c>
      <c r="DZ107" s="2"/>
    </row>
    <row r="108" spans="1:130" ht="33.75">
      <c r="A108" s="41"/>
      <c r="B108" s="39"/>
      <c r="C108" s="23" t="s">
        <v>136</v>
      </c>
      <c r="D108" s="23" t="s">
        <v>137</v>
      </c>
      <c r="E108" s="23" t="s">
        <v>138</v>
      </c>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c r="AE108" s="23"/>
      <c r="AF108" s="24"/>
      <c r="AG108" s="25"/>
      <c r="AH108" s="25"/>
      <c r="AI108" s="26"/>
      <c r="AJ108" s="39"/>
      <c r="AK108" s="63"/>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77"/>
      <c r="DY108" s="30" t="s">
        <v>127</v>
      </c>
      <c r="DZ108" s="2"/>
    </row>
    <row r="109" spans="1:130" ht="33.75" customHeight="1">
      <c r="A109" s="40" t="s">
        <v>316</v>
      </c>
      <c r="B109" s="38" t="s">
        <v>317</v>
      </c>
      <c r="C109" s="23" t="s">
        <v>196</v>
      </c>
      <c r="D109" s="23" t="s">
        <v>197</v>
      </c>
      <c r="E109" s="23" t="s">
        <v>198</v>
      </c>
      <c r="F109" s="23"/>
      <c r="G109" s="23"/>
      <c r="H109" s="23"/>
      <c r="I109" s="23"/>
      <c r="J109" s="23"/>
      <c r="K109" s="23"/>
      <c r="L109" s="23"/>
      <c r="M109" s="23"/>
      <c r="N109" s="23"/>
      <c r="O109" s="23"/>
      <c r="P109" s="23"/>
      <c r="Q109" s="23"/>
      <c r="R109" s="23"/>
      <c r="S109" s="23"/>
      <c r="T109" s="23"/>
      <c r="U109" s="23"/>
      <c r="V109" s="23"/>
      <c r="W109" s="23"/>
      <c r="X109" s="23"/>
      <c r="Y109" s="23"/>
      <c r="Z109" s="23"/>
      <c r="AA109" s="23" t="s">
        <v>305</v>
      </c>
      <c r="AB109" s="23" t="s">
        <v>306</v>
      </c>
      <c r="AC109" s="24" t="s">
        <v>307</v>
      </c>
      <c r="AD109" s="23"/>
      <c r="AE109" s="23"/>
      <c r="AF109" s="24"/>
      <c r="AG109" s="25"/>
      <c r="AH109" s="25"/>
      <c r="AI109" s="26"/>
      <c r="AJ109" s="38" t="s">
        <v>75</v>
      </c>
      <c r="AK109" s="62" t="s">
        <v>308</v>
      </c>
      <c r="AL109" s="28">
        <v>47517535.83</v>
      </c>
      <c r="AM109" s="28">
        <v>47512688.33</v>
      </c>
      <c r="AN109" s="28">
        <v>153417.13</v>
      </c>
      <c r="AO109" s="28">
        <v>153417.13</v>
      </c>
      <c r="AP109" s="28">
        <v>0</v>
      </c>
      <c r="AQ109" s="28">
        <v>0</v>
      </c>
      <c r="AR109" s="28">
        <v>0</v>
      </c>
      <c r="AS109" s="28">
        <v>0</v>
      </c>
      <c r="AT109" s="28">
        <v>47364118.7</v>
      </c>
      <c r="AU109" s="28">
        <v>47359271.2</v>
      </c>
      <c r="AV109" s="28">
        <v>52447022.5</v>
      </c>
      <c r="AW109" s="28">
        <v>0</v>
      </c>
      <c r="AX109" s="28">
        <v>0</v>
      </c>
      <c r="AY109" s="28">
        <v>0</v>
      </c>
      <c r="AZ109" s="28">
        <v>52447022.5</v>
      </c>
      <c r="BA109" s="28">
        <v>52083088.5</v>
      </c>
      <c r="BB109" s="28">
        <v>0</v>
      </c>
      <c r="BC109" s="28">
        <v>0</v>
      </c>
      <c r="BD109" s="28">
        <v>0</v>
      </c>
      <c r="BE109" s="28">
        <v>52083088.5</v>
      </c>
      <c r="BF109" s="28">
        <v>52083088.5</v>
      </c>
      <c r="BG109" s="28">
        <v>0</v>
      </c>
      <c r="BH109" s="28">
        <v>0</v>
      </c>
      <c r="BI109" s="28">
        <v>0</v>
      </c>
      <c r="BJ109" s="28">
        <v>52083088.5</v>
      </c>
      <c r="BK109" s="28">
        <v>52083088.5</v>
      </c>
      <c r="BL109" s="28">
        <v>0</v>
      </c>
      <c r="BM109" s="28">
        <v>0</v>
      </c>
      <c r="BN109" s="28">
        <v>0</v>
      </c>
      <c r="BO109" s="28">
        <v>52083088.5</v>
      </c>
      <c r="BP109" s="28">
        <v>47517535.83</v>
      </c>
      <c r="BQ109" s="28">
        <v>47512688.33</v>
      </c>
      <c r="BR109" s="28">
        <v>153417.13</v>
      </c>
      <c r="BS109" s="28">
        <v>153417.13</v>
      </c>
      <c r="BT109" s="28">
        <v>0</v>
      </c>
      <c r="BU109" s="28">
        <v>0</v>
      </c>
      <c r="BV109" s="28">
        <v>0</v>
      </c>
      <c r="BW109" s="28">
        <v>0</v>
      </c>
      <c r="BX109" s="28">
        <v>47364118.7</v>
      </c>
      <c r="BY109" s="28">
        <v>47359271.2</v>
      </c>
      <c r="BZ109" s="28">
        <v>52447022.5</v>
      </c>
      <c r="CA109" s="28">
        <v>0</v>
      </c>
      <c r="CB109" s="28">
        <v>0</v>
      </c>
      <c r="CC109" s="28">
        <v>0</v>
      </c>
      <c r="CD109" s="28">
        <v>52447022.5</v>
      </c>
      <c r="CE109" s="28">
        <v>52083088.5</v>
      </c>
      <c r="CF109" s="28">
        <v>0</v>
      </c>
      <c r="CG109" s="28">
        <v>0</v>
      </c>
      <c r="CH109" s="28">
        <v>0</v>
      </c>
      <c r="CI109" s="28">
        <v>52083088.5</v>
      </c>
      <c r="CJ109" s="28">
        <v>52083088.5</v>
      </c>
      <c r="CK109" s="28">
        <v>0</v>
      </c>
      <c r="CL109" s="28">
        <v>0</v>
      </c>
      <c r="CM109" s="28">
        <v>0</v>
      </c>
      <c r="CN109" s="28">
        <v>52083088.5</v>
      </c>
      <c r="CO109" s="28">
        <v>52083088.5</v>
      </c>
      <c r="CP109" s="28">
        <v>0</v>
      </c>
      <c r="CQ109" s="28">
        <v>0</v>
      </c>
      <c r="CR109" s="28">
        <v>0</v>
      </c>
      <c r="CS109" s="28">
        <v>52083088.5</v>
      </c>
      <c r="CT109" s="28">
        <v>47517535.83</v>
      </c>
      <c r="CU109" s="28">
        <v>153417.13</v>
      </c>
      <c r="CV109" s="28">
        <v>0</v>
      </c>
      <c r="CW109" s="28">
        <v>0</v>
      </c>
      <c r="CX109" s="28">
        <v>47364118.7</v>
      </c>
      <c r="CY109" s="28">
        <v>52447022.5</v>
      </c>
      <c r="CZ109" s="28">
        <v>0</v>
      </c>
      <c r="DA109" s="28">
        <v>0</v>
      </c>
      <c r="DB109" s="28">
        <v>0</v>
      </c>
      <c r="DC109" s="28">
        <v>52447022.5</v>
      </c>
      <c r="DD109" s="28">
        <v>52083088.5</v>
      </c>
      <c r="DE109" s="28">
        <v>0</v>
      </c>
      <c r="DF109" s="28">
        <v>0</v>
      </c>
      <c r="DG109" s="28">
        <v>0</v>
      </c>
      <c r="DH109" s="28">
        <v>52083088.5</v>
      </c>
      <c r="DI109" s="28">
        <v>47517535.83</v>
      </c>
      <c r="DJ109" s="28">
        <v>153417.13</v>
      </c>
      <c r="DK109" s="28">
        <v>0</v>
      </c>
      <c r="DL109" s="28">
        <v>0</v>
      </c>
      <c r="DM109" s="28">
        <v>47364118.7</v>
      </c>
      <c r="DN109" s="28">
        <v>52447022.5</v>
      </c>
      <c r="DO109" s="28">
        <v>0</v>
      </c>
      <c r="DP109" s="28">
        <v>0</v>
      </c>
      <c r="DQ109" s="28">
        <v>0</v>
      </c>
      <c r="DR109" s="28">
        <v>52447022.5</v>
      </c>
      <c r="DS109" s="28">
        <v>52083088.5</v>
      </c>
      <c r="DT109" s="28">
        <v>0</v>
      </c>
      <c r="DU109" s="28">
        <v>0</v>
      </c>
      <c r="DV109" s="28">
        <v>0</v>
      </c>
      <c r="DW109" s="28">
        <v>52083088.5</v>
      </c>
      <c r="DX109" s="76" t="s">
        <v>77</v>
      </c>
      <c r="DY109" s="30" t="s">
        <v>75</v>
      </c>
      <c r="DZ109" s="2"/>
    </row>
    <row r="110" spans="1:130" ht="78.75">
      <c r="A110" s="42"/>
      <c r="B110" s="39"/>
      <c r="C110" s="23" t="s">
        <v>68</v>
      </c>
      <c r="D110" s="23" t="s">
        <v>318</v>
      </c>
      <c r="E110" s="23" t="s">
        <v>70</v>
      </c>
      <c r="F110" s="23"/>
      <c r="G110" s="23"/>
      <c r="H110" s="23"/>
      <c r="I110" s="23"/>
      <c r="J110" s="23"/>
      <c r="K110" s="23"/>
      <c r="L110" s="23"/>
      <c r="M110" s="23"/>
      <c r="N110" s="23"/>
      <c r="O110" s="23"/>
      <c r="P110" s="23"/>
      <c r="Q110" s="23"/>
      <c r="R110" s="23"/>
      <c r="S110" s="23"/>
      <c r="T110" s="23"/>
      <c r="U110" s="23"/>
      <c r="V110" s="23"/>
      <c r="W110" s="23"/>
      <c r="X110" s="23"/>
      <c r="Y110" s="23"/>
      <c r="Z110" s="23"/>
      <c r="AA110" s="23" t="s">
        <v>310</v>
      </c>
      <c r="AB110" s="23" t="s">
        <v>311</v>
      </c>
      <c r="AC110" s="24" t="s">
        <v>312</v>
      </c>
      <c r="AD110" s="23"/>
      <c r="AE110" s="23"/>
      <c r="AF110" s="24"/>
      <c r="AG110" s="25"/>
      <c r="AH110" s="25"/>
      <c r="AI110" s="26"/>
      <c r="AJ110" s="39"/>
      <c r="AK110" s="63"/>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77"/>
      <c r="DY110" s="30" t="s">
        <v>92</v>
      </c>
      <c r="DZ110" s="2"/>
    </row>
    <row r="111" spans="1:130" ht="33.75">
      <c r="A111" s="41"/>
      <c r="B111" s="39"/>
      <c r="C111" s="23" t="s">
        <v>313</v>
      </c>
      <c r="D111" s="23" t="s">
        <v>319</v>
      </c>
      <c r="E111" s="23" t="s">
        <v>315</v>
      </c>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4"/>
      <c r="AD111" s="23"/>
      <c r="AE111" s="23"/>
      <c r="AF111" s="24"/>
      <c r="AG111" s="25"/>
      <c r="AH111" s="25"/>
      <c r="AI111" s="26"/>
      <c r="AJ111" s="39"/>
      <c r="AK111" s="63"/>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77"/>
      <c r="DY111" s="30" t="s">
        <v>103</v>
      </c>
      <c r="DZ111" s="2"/>
    </row>
    <row r="112" spans="1:130" ht="56.25">
      <c r="A112" s="21" t="s">
        <v>320</v>
      </c>
      <c r="B112" s="22" t="s">
        <v>321</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4"/>
      <c r="AD112" s="23"/>
      <c r="AE112" s="23"/>
      <c r="AF112" s="24"/>
      <c r="AG112" s="25"/>
      <c r="AH112" s="25"/>
      <c r="AI112" s="26"/>
      <c r="AJ112" s="22" t="s">
        <v>322</v>
      </c>
      <c r="AK112" s="27" t="s">
        <v>323</v>
      </c>
      <c r="AL112" s="28">
        <v>15787770.55</v>
      </c>
      <c r="AM112" s="28">
        <v>15652579.78</v>
      </c>
      <c r="AN112" s="28">
        <v>0</v>
      </c>
      <c r="AO112" s="28">
        <v>0</v>
      </c>
      <c r="AP112" s="28">
        <v>0</v>
      </c>
      <c r="AQ112" s="28">
        <v>0</v>
      </c>
      <c r="AR112" s="28">
        <v>0</v>
      </c>
      <c r="AS112" s="28">
        <v>0</v>
      </c>
      <c r="AT112" s="28">
        <v>15787770.55</v>
      </c>
      <c r="AU112" s="28">
        <v>15652579.78</v>
      </c>
      <c r="AV112" s="28">
        <v>18610000</v>
      </c>
      <c r="AW112" s="28">
        <v>0</v>
      </c>
      <c r="AX112" s="28">
        <v>0</v>
      </c>
      <c r="AY112" s="28">
        <v>0</v>
      </c>
      <c r="AZ112" s="28">
        <v>18610000</v>
      </c>
      <c r="BA112" s="28">
        <v>20810000</v>
      </c>
      <c r="BB112" s="28">
        <v>0</v>
      </c>
      <c r="BC112" s="28">
        <v>0</v>
      </c>
      <c r="BD112" s="28">
        <v>0</v>
      </c>
      <c r="BE112" s="28">
        <v>20810000</v>
      </c>
      <c r="BF112" s="28">
        <v>20810000</v>
      </c>
      <c r="BG112" s="28">
        <v>0</v>
      </c>
      <c r="BH112" s="28">
        <v>0</v>
      </c>
      <c r="BI112" s="28">
        <v>0</v>
      </c>
      <c r="BJ112" s="28">
        <v>20810000</v>
      </c>
      <c r="BK112" s="28">
        <v>20810000</v>
      </c>
      <c r="BL112" s="28">
        <v>0</v>
      </c>
      <c r="BM112" s="28">
        <v>0</v>
      </c>
      <c r="BN112" s="28">
        <v>0</v>
      </c>
      <c r="BO112" s="28">
        <v>20810000</v>
      </c>
      <c r="BP112" s="28">
        <v>15787770.55</v>
      </c>
      <c r="BQ112" s="28">
        <v>15652579.78</v>
      </c>
      <c r="BR112" s="28">
        <v>0</v>
      </c>
      <c r="BS112" s="28">
        <v>0</v>
      </c>
      <c r="BT112" s="28">
        <v>0</v>
      </c>
      <c r="BU112" s="28">
        <v>0</v>
      </c>
      <c r="BV112" s="28">
        <v>0</v>
      </c>
      <c r="BW112" s="28">
        <v>0</v>
      </c>
      <c r="BX112" s="28">
        <v>15787770.55</v>
      </c>
      <c r="BY112" s="28">
        <v>15652579.78</v>
      </c>
      <c r="BZ112" s="28">
        <v>18610000</v>
      </c>
      <c r="CA112" s="28">
        <v>0</v>
      </c>
      <c r="CB112" s="28">
        <v>0</v>
      </c>
      <c r="CC112" s="28">
        <v>0</v>
      </c>
      <c r="CD112" s="28">
        <v>18610000</v>
      </c>
      <c r="CE112" s="28">
        <v>20810000</v>
      </c>
      <c r="CF112" s="28">
        <v>0</v>
      </c>
      <c r="CG112" s="28">
        <v>0</v>
      </c>
      <c r="CH112" s="28">
        <v>0</v>
      </c>
      <c r="CI112" s="28">
        <v>20810000</v>
      </c>
      <c r="CJ112" s="28">
        <v>20810000</v>
      </c>
      <c r="CK112" s="28">
        <v>0</v>
      </c>
      <c r="CL112" s="28">
        <v>0</v>
      </c>
      <c r="CM112" s="28">
        <v>0</v>
      </c>
      <c r="CN112" s="28">
        <v>20810000</v>
      </c>
      <c r="CO112" s="28">
        <v>20810000</v>
      </c>
      <c r="CP112" s="28">
        <v>0</v>
      </c>
      <c r="CQ112" s="28">
        <v>0</v>
      </c>
      <c r="CR112" s="28">
        <v>0</v>
      </c>
      <c r="CS112" s="28">
        <v>20810000</v>
      </c>
      <c r="CT112" s="28">
        <v>15787770.55</v>
      </c>
      <c r="CU112" s="28">
        <v>0</v>
      </c>
      <c r="CV112" s="28">
        <v>0</v>
      </c>
      <c r="CW112" s="28">
        <v>0</v>
      </c>
      <c r="CX112" s="28">
        <v>15787770.55</v>
      </c>
      <c r="CY112" s="28">
        <v>18610000</v>
      </c>
      <c r="CZ112" s="28">
        <v>0</v>
      </c>
      <c r="DA112" s="28">
        <v>0</v>
      </c>
      <c r="DB112" s="28">
        <v>0</v>
      </c>
      <c r="DC112" s="28">
        <v>18610000</v>
      </c>
      <c r="DD112" s="28">
        <v>20810000</v>
      </c>
      <c r="DE112" s="28">
        <v>0</v>
      </c>
      <c r="DF112" s="28">
        <v>0</v>
      </c>
      <c r="DG112" s="28">
        <v>0</v>
      </c>
      <c r="DH112" s="28">
        <v>20810000</v>
      </c>
      <c r="DI112" s="28">
        <v>15787770.55</v>
      </c>
      <c r="DJ112" s="28">
        <v>0</v>
      </c>
      <c r="DK112" s="28">
        <v>0</v>
      </c>
      <c r="DL112" s="28">
        <v>0</v>
      </c>
      <c r="DM112" s="28">
        <v>15787770.55</v>
      </c>
      <c r="DN112" s="28">
        <v>18610000</v>
      </c>
      <c r="DO112" s="28">
        <v>0</v>
      </c>
      <c r="DP112" s="28">
        <v>0</v>
      </c>
      <c r="DQ112" s="28">
        <v>0</v>
      </c>
      <c r="DR112" s="28">
        <v>18610000</v>
      </c>
      <c r="DS112" s="28">
        <v>20810000</v>
      </c>
      <c r="DT112" s="28">
        <v>0</v>
      </c>
      <c r="DU112" s="28">
        <v>0</v>
      </c>
      <c r="DV112" s="28">
        <v>0</v>
      </c>
      <c r="DW112" s="28">
        <v>20810000</v>
      </c>
      <c r="DX112" s="29" t="s">
        <v>77</v>
      </c>
      <c r="DY112" s="30" t="s">
        <v>75</v>
      </c>
      <c r="DZ112" s="2"/>
    </row>
    <row r="113" spans="1:130" ht="45">
      <c r="A113" s="21" t="s">
        <v>324</v>
      </c>
      <c r="B113" s="22" t="s">
        <v>325</v>
      </c>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4"/>
      <c r="AD113" s="23"/>
      <c r="AE113" s="23"/>
      <c r="AF113" s="24"/>
      <c r="AG113" s="25"/>
      <c r="AH113" s="25"/>
      <c r="AI113" s="26"/>
      <c r="AJ113" s="22" t="s">
        <v>322</v>
      </c>
      <c r="AK113" s="27" t="s">
        <v>323</v>
      </c>
      <c r="AL113" s="28">
        <v>248448.36</v>
      </c>
      <c r="AM113" s="28">
        <v>248448.36</v>
      </c>
      <c r="AN113" s="28">
        <v>0</v>
      </c>
      <c r="AO113" s="28">
        <v>0</v>
      </c>
      <c r="AP113" s="28">
        <v>0</v>
      </c>
      <c r="AQ113" s="28">
        <v>0</v>
      </c>
      <c r="AR113" s="28">
        <v>0</v>
      </c>
      <c r="AS113" s="28">
        <v>0</v>
      </c>
      <c r="AT113" s="28">
        <v>248448.36</v>
      </c>
      <c r="AU113" s="28">
        <v>248448.36</v>
      </c>
      <c r="AV113" s="28">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c r="BO113" s="28">
        <v>0</v>
      </c>
      <c r="BP113" s="28">
        <v>248448.36</v>
      </c>
      <c r="BQ113" s="28">
        <v>248448.36</v>
      </c>
      <c r="BR113" s="28">
        <v>0</v>
      </c>
      <c r="BS113" s="28">
        <v>0</v>
      </c>
      <c r="BT113" s="28">
        <v>0</v>
      </c>
      <c r="BU113" s="28">
        <v>0</v>
      </c>
      <c r="BV113" s="28">
        <v>0</v>
      </c>
      <c r="BW113" s="28">
        <v>0</v>
      </c>
      <c r="BX113" s="28">
        <v>248448.36</v>
      </c>
      <c r="BY113" s="28">
        <v>248448.36</v>
      </c>
      <c r="BZ113" s="28">
        <v>0</v>
      </c>
      <c r="CA113" s="28">
        <v>0</v>
      </c>
      <c r="CB113" s="28">
        <v>0</v>
      </c>
      <c r="CC113" s="28">
        <v>0</v>
      </c>
      <c r="CD113" s="28">
        <v>0</v>
      </c>
      <c r="CE113" s="28">
        <v>0</v>
      </c>
      <c r="CF113" s="28">
        <v>0</v>
      </c>
      <c r="CG113" s="28">
        <v>0</v>
      </c>
      <c r="CH113" s="28">
        <v>0</v>
      </c>
      <c r="CI113" s="28">
        <v>0</v>
      </c>
      <c r="CJ113" s="28">
        <v>0</v>
      </c>
      <c r="CK113" s="28">
        <v>0</v>
      </c>
      <c r="CL113" s="28">
        <v>0</v>
      </c>
      <c r="CM113" s="28">
        <v>0</v>
      </c>
      <c r="CN113" s="28">
        <v>0</v>
      </c>
      <c r="CO113" s="28">
        <v>0</v>
      </c>
      <c r="CP113" s="28">
        <v>0</v>
      </c>
      <c r="CQ113" s="28">
        <v>0</v>
      </c>
      <c r="CR113" s="28">
        <v>0</v>
      </c>
      <c r="CS113" s="28">
        <v>0</v>
      </c>
      <c r="CT113" s="28">
        <v>248448.36</v>
      </c>
      <c r="CU113" s="28">
        <v>0</v>
      </c>
      <c r="CV113" s="28">
        <v>0</v>
      </c>
      <c r="CW113" s="28">
        <v>0</v>
      </c>
      <c r="CX113" s="28">
        <v>248448.36</v>
      </c>
      <c r="CY113" s="28">
        <v>0</v>
      </c>
      <c r="CZ113" s="28">
        <v>0</v>
      </c>
      <c r="DA113" s="28">
        <v>0</v>
      </c>
      <c r="DB113" s="28">
        <v>0</v>
      </c>
      <c r="DC113" s="28">
        <v>0</v>
      </c>
      <c r="DD113" s="28">
        <v>0</v>
      </c>
      <c r="DE113" s="28">
        <v>0</v>
      </c>
      <c r="DF113" s="28">
        <v>0</v>
      </c>
      <c r="DG113" s="28">
        <v>0</v>
      </c>
      <c r="DH113" s="28">
        <v>0</v>
      </c>
      <c r="DI113" s="28">
        <v>248448.36</v>
      </c>
      <c r="DJ113" s="28">
        <v>0</v>
      </c>
      <c r="DK113" s="28">
        <v>0</v>
      </c>
      <c r="DL113" s="28">
        <v>0</v>
      </c>
      <c r="DM113" s="28">
        <v>248448.36</v>
      </c>
      <c r="DN113" s="28">
        <v>0</v>
      </c>
      <c r="DO113" s="28">
        <v>0</v>
      </c>
      <c r="DP113" s="28">
        <v>0</v>
      </c>
      <c r="DQ113" s="28">
        <v>0</v>
      </c>
      <c r="DR113" s="28">
        <v>0</v>
      </c>
      <c r="DS113" s="28">
        <v>0</v>
      </c>
      <c r="DT113" s="28">
        <v>0</v>
      </c>
      <c r="DU113" s="28">
        <v>0</v>
      </c>
      <c r="DV113" s="28">
        <v>0</v>
      </c>
      <c r="DW113" s="28">
        <v>0</v>
      </c>
      <c r="DX113" s="29" t="s">
        <v>77</v>
      </c>
      <c r="DY113" s="30" t="s">
        <v>75</v>
      </c>
      <c r="DZ113" s="2"/>
    </row>
    <row r="114" spans="1:130" ht="56.25" customHeight="1">
      <c r="A114" s="40" t="s">
        <v>326</v>
      </c>
      <c r="B114" s="38" t="s">
        <v>327</v>
      </c>
      <c r="C114" s="23" t="s">
        <v>68</v>
      </c>
      <c r="D114" s="23" t="s">
        <v>328</v>
      </c>
      <c r="E114" s="23" t="s">
        <v>70</v>
      </c>
      <c r="F114" s="23"/>
      <c r="G114" s="23" t="s">
        <v>329</v>
      </c>
      <c r="H114" s="23" t="s">
        <v>72</v>
      </c>
      <c r="I114" s="23" t="s">
        <v>73</v>
      </c>
      <c r="J114" s="23" t="s">
        <v>233</v>
      </c>
      <c r="K114" s="23"/>
      <c r="L114" s="23"/>
      <c r="M114" s="23"/>
      <c r="N114" s="23"/>
      <c r="O114" s="23"/>
      <c r="P114" s="23"/>
      <c r="Q114" s="23"/>
      <c r="R114" s="23"/>
      <c r="S114" s="23"/>
      <c r="T114" s="23"/>
      <c r="U114" s="23"/>
      <c r="V114" s="23"/>
      <c r="W114" s="23"/>
      <c r="X114" s="23"/>
      <c r="Y114" s="23"/>
      <c r="Z114" s="23"/>
      <c r="AA114" s="23"/>
      <c r="AB114" s="23"/>
      <c r="AC114" s="24"/>
      <c r="AD114" s="23" t="s">
        <v>330</v>
      </c>
      <c r="AE114" s="23" t="s">
        <v>72</v>
      </c>
      <c r="AF114" s="24" t="s">
        <v>87</v>
      </c>
      <c r="AG114" s="25"/>
      <c r="AH114" s="25"/>
      <c r="AI114" s="26"/>
      <c r="AJ114" s="38" t="s">
        <v>75</v>
      </c>
      <c r="AK114" s="62" t="s">
        <v>331</v>
      </c>
      <c r="AL114" s="28">
        <v>20046869.66</v>
      </c>
      <c r="AM114" s="28">
        <v>19941920.18</v>
      </c>
      <c r="AN114" s="28">
        <v>0</v>
      </c>
      <c r="AO114" s="28">
        <v>0</v>
      </c>
      <c r="AP114" s="28">
        <v>2891318</v>
      </c>
      <c r="AQ114" s="28">
        <v>2891318</v>
      </c>
      <c r="AR114" s="28">
        <v>0</v>
      </c>
      <c r="AS114" s="28">
        <v>0</v>
      </c>
      <c r="AT114" s="28">
        <v>17155551.66</v>
      </c>
      <c r="AU114" s="28">
        <v>17050602.18</v>
      </c>
      <c r="AV114" s="28">
        <v>19749956</v>
      </c>
      <c r="AW114" s="28">
        <v>0</v>
      </c>
      <c r="AX114" s="28">
        <v>2306414</v>
      </c>
      <c r="AY114" s="28">
        <v>0</v>
      </c>
      <c r="AZ114" s="28">
        <v>17443542</v>
      </c>
      <c r="BA114" s="28">
        <v>8700925</v>
      </c>
      <c r="BB114" s="28">
        <v>0</v>
      </c>
      <c r="BC114" s="28">
        <v>0</v>
      </c>
      <c r="BD114" s="28">
        <v>0</v>
      </c>
      <c r="BE114" s="28">
        <v>8700925</v>
      </c>
      <c r="BF114" s="28">
        <v>8700925</v>
      </c>
      <c r="BG114" s="28">
        <v>0</v>
      </c>
      <c r="BH114" s="28">
        <v>0</v>
      </c>
      <c r="BI114" s="28">
        <v>0</v>
      </c>
      <c r="BJ114" s="28">
        <v>8700925</v>
      </c>
      <c r="BK114" s="28">
        <v>8700925</v>
      </c>
      <c r="BL114" s="28">
        <v>0</v>
      </c>
      <c r="BM114" s="28">
        <v>0</v>
      </c>
      <c r="BN114" s="28">
        <v>0</v>
      </c>
      <c r="BO114" s="28">
        <v>8700925</v>
      </c>
      <c r="BP114" s="28">
        <v>13994329.66</v>
      </c>
      <c r="BQ114" s="28">
        <v>14162811.44</v>
      </c>
      <c r="BR114" s="28">
        <v>0</v>
      </c>
      <c r="BS114" s="28">
        <v>0</v>
      </c>
      <c r="BT114" s="28">
        <v>1891318</v>
      </c>
      <c r="BU114" s="28">
        <v>1891318</v>
      </c>
      <c r="BV114" s="28">
        <v>0</v>
      </c>
      <c r="BW114" s="28">
        <v>0</v>
      </c>
      <c r="BX114" s="28">
        <v>12103011.66</v>
      </c>
      <c r="BY114" s="28">
        <v>12271493.44</v>
      </c>
      <c r="BZ114" s="28">
        <v>14638956</v>
      </c>
      <c r="CA114" s="28">
        <v>0</v>
      </c>
      <c r="CB114" s="28">
        <v>2306414</v>
      </c>
      <c r="CC114" s="28">
        <v>0</v>
      </c>
      <c r="CD114" s="28">
        <v>12332542</v>
      </c>
      <c r="CE114" s="28">
        <v>6589925</v>
      </c>
      <c r="CF114" s="28">
        <v>0</v>
      </c>
      <c r="CG114" s="28">
        <v>0</v>
      </c>
      <c r="CH114" s="28">
        <v>0</v>
      </c>
      <c r="CI114" s="28">
        <v>6589925</v>
      </c>
      <c r="CJ114" s="28">
        <v>6589925</v>
      </c>
      <c r="CK114" s="28">
        <v>0</v>
      </c>
      <c r="CL114" s="28">
        <v>0</v>
      </c>
      <c r="CM114" s="28">
        <v>0</v>
      </c>
      <c r="CN114" s="28">
        <v>6589925</v>
      </c>
      <c r="CO114" s="28">
        <v>6589925</v>
      </c>
      <c r="CP114" s="28">
        <v>0</v>
      </c>
      <c r="CQ114" s="28">
        <v>0</v>
      </c>
      <c r="CR114" s="28">
        <v>0</v>
      </c>
      <c r="CS114" s="28">
        <v>6589925</v>
      </c>
      <c r="CT114" s="28">
        <v>20046869.66</v>
      </c>
      <c r="CU114" s="28">
        <v>0</v>
      </c>
      <c r="CV114" s="28">
        <v>2891318</v>
      </c>
      <c r="CW114" s="28">
        <v>0</v>
      </c>
      <c r="CX114" s="28">
        <v>17155551.66</v>
      </c>
      <c r="CY114" s="28">
        <v>19749956</v>
      </c>
      <c r="CZ114" s="28">
        <v>0</v>
      </c>
      <c r="DA114" s="28">
        <v>2306414</v>
      </c>
      <c r="DB114" s="28">
        <v>0</v>
      </c>
      <c r="DC114" s="28">
        <v>17443542</v>
      </c>
      <c r="DD114" s="28">
        <v>8700925</v>
      </c>
      <c r="DE114" s="28">
        <v>0</v>
      </c>
      <c r="DF114" s="28">
        <v>0</v>
      </c>
      <c r="DG114" s="28">
        <v>0</v>
      </c>
      <c r="DH114" s="28">
        <v>8700925</v>
      </c>
      <c r="DI114" s="28">
        <v>13994329.66</v>
      </c>
      <c r="DJ114" s="28">
        <v>0</v>
      </c>
      <c r="DK114" s="28">
        <v>1891318</v>
      </c>
      <c r="DL114" s="28">
        <v>0</v>
      </c>
      <c r="DM114" s="28">
        <v>12103011.66</v>
      </c>
      <c r="DN114" s="28">
        <v>14638956</v>
      </c>
      <c r="DO114" s="28">
        <v>0</v>
      </c>
      <c r="DP114" s="28">
        <v>2306414</v>
      </c>
      <c r="DQ114" s="28">
        <v>0</v>
      </c>
      <c r="DR114" s="28">
        <v>12332542</v>
      </c>
      <c r="DS114" s="28">
        <v>6589925</v>
      </c>
      <c r="DT114" s="28">
        <v>0</v>
      </c>
      <c r="DU114" s="28">
        <v>0</v>
      </c>
      <c r="DV114" s="28">
        <v>0</v>
      </c>
      <c r="DW114" s="28">
        <v>6589925</v>
      </c>
      <c r="DX114" s="76" t="s">
        <v>77</v>
      </c>
      <c r="DY114" s="30" t="s">
        <v>75</v>
      </c>
      <c r="DZ114" s="2"/>
    </row>
    <row r="115" spans="1:130" ht="33.75">
      <c r="A115" s="41"/>
      <c r="B115" s="39"/>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4"/>
      <c r="AD115" s="23" t="s">
        <v>332</v>
      </c>
      <c r="AE115" s="23" t="s">
        <v>72</v>
      </c>
      <c r="AF115" s="24" t="s">
        <v>333</v>
      </c>
      <c r="AG115" s="25"/>
      <c r="AH115" s="25"/>
      <c r="AI115" s="26"/>
      <c r="AJ115" s="39"/>
      <c r="AK115" s="63"/>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77"/>
      <c r="DY115" s="30" t="s">
        <v>92</v>
      </c>
      <c r="DZ115" s="2"/>
    </row>
    <row r="116" spans="1:130" ht="191.25" customHeight="1">
      <c r="A116" s="40" t="s">
        <v>334</v>
      </c>
      <c r="B116" s="38" t="s">
        <v>335</v>
      </c>
      <c r="C116" s="23" t="s">
        <v>154</v>
      </c>
      <c r="D116" s="23" t="s">
        <v>72</v>
      </c>
      <c r="E116" s="23" t="s">
        <v>156</v>
      </c>
      <c r="F116" s="23"/>
      <c r="G116" s="23"/>
      <c r="H116" s="23"/>
      <c r="I116" s="23"/>
      <c r="J116" s="23"/>
      <c r="K116" s="23"/>
      <c r="L116" s="23"/>
      <c r="M116" s="23"/>
      <c r="N116" s="23"/>
      <c r="O116" s="23"/>
      <c r="P116" s="23"/>
      <c r="Q116" s="23"/>
      <c r="R116" s="23"/>
      <c r="S116" s="23"/>
      <c r="T116" s="23"/>
      <c r="U116" s="23"/>
      <c r="V116" s="23"/>
      <c r="W116" s="23"/>
      <c r="X116" s="23"/>
      <c r="Y116" s="23"/>
      <c r="Z116" s="23"/>
      <c r="AA116" s="23" t="s">
        <v>88</v>
      </c>
      <c r="AB116" s="23" t="s">
        <v>72</v>
      </c>
      <c r="AC116" s="24" t="s">
        <v>89</v>
      </c>
      <c r="AD116" s="23" t="s">
        <v>336</v>
      </c>
      <c r="AE116" s="23" t="s">
        <v>72</v>
      </c>
      <c r="AF116" s="24" t="s">
        <v>337</v>
      </c>
      <c r="AG116" s="25"/>
      <c r="AH116" s="25"/>
      <c r="AI116" s="26"/>
      <c r="AJ116" s="38" t="s">
        <v>96</v>
      </c>
      <c r="AK116" s="62" t="s">
        <v>150</v>
      </c>
      <c r="AL116" s="28">
        <v>49890000</v>
      </c>
      <c r="AM116" s="28">
        <v>0</v>
      </c>
      <c r="AN116" s="28">
        <v>0</v>
      </c>
      <c r="AO116" s="28">
        <v>0</v>
      </c>
      <c r="AP116" s="28">
        <v>49890000</v>
      </c>
      <c r="AQ116" s="28">
        <v>0</v>
      </c>
      <c r="AR116" s="28">
        <v>0</v>
      </c>
      <c r="AS116" s="28">
        <v>0</v>
      </c>
      <c r="AT116" s="28">
        <v>0</v>
      </c>
      <c r="AU116" s="28">
        <v>0</v>
      </c>
      <c r="AV116" s="28">
        <v>86984366</v>
      </c>
      <c r="AW116" s="28">
        <v>0</v>
      </c>
      <c r="AX116" s="28">
        <v>82635146</v>
      </c>
      <c r="AY116" s="28">
        <v>0</v>
      </c>
      <c r="AZ116" s="28">
        <v>4349220</v>
      </c>
      <c r="BA116" s="28">
        <v>0</v>
      </c>
      <c r="BB116" s="28">
        <v>0</v>
      </c>
      <c r="BC116" s="28">
        <v>0</v>
      </c>
      <c r="BD116" s="28">
        <v>0</v>
      </c>
      <c r="BE116" s="28">
        <v>0</v>
      </c>
      <c r="BF116" s="28">
        <v>0</v>
      </c>
      <c r="BG116" s="28">
        <v>0</v>
      </c>
      <c r="BH116" s="28">
        <v>0</v>
      </c>
      <c r="BI116" s="28">
        <v>0</v>
      </c>
      <c r="BJ116" s="28">
        <v>0</v>
      </c>
      <c r="BK116" s="28">
        <v>0</v>
      </c>
      <c r="BL116" s="28">
        <v>0</v>
      </c>
      <c r="BM116" s="28">
        <v>0</v>
      </c>
      <c r="BN116" s="28">
        <v>0</v>
      </c>
      <c r="BO116" s="28">
        <v>0</v>
      </c>
      <c r="BP116" s="28">
        <v>0</v>
      </c>
      <c r="BQ116" s="28">
        <v>0</v>
      </c>
      <c r="BR116" s="28">
        <v>0</v>
      </c>
      <c r="BS116" s="28">
        <v>0</v>
      </c>
      <c r="BT116" s="28">
        <v>0</v>
      </c>
      <c r="BU116" s="28">
        <v>0</v>
      </c>
      <c r="BV116" s="28">
        <v>0</v>
      </c>
      <c r="BW116" s="28">
        <v>0</v>
      </c>
      <c r="BX116" s="28">
        <v>0</v>
      </c>
      <c r="BY116" s="28">
        <v>0</v>
      </c>
      <c r="BZ116" s="28">
        <v>0</v>
      </c>
      <c r="CA116" s="28">
        <v>0</v>
      </c>
      <c r="CB116" s="28">
        <v>0</v>
      </c>
      <c r="CC116" s="28">
        <v>0</v>
      </c>
      <c r="CD116" s="28">
        <v>0</v>
      </c>
      <c r="CE116" s="28">
        <v>0</v>
      </c>
      <c r="CF116" s="28">
        <v>0</v>
      </c>
      <c r="CG116" s="28">
        <v>0</v>
      </c>
      <c r="CH116" s="28">
        <v>0</v>
      </c>
      <c r="CI116" s="28">
        <v>0</v>
      </c>
      <c r="CJ116" s="28">
        <v>0</v>
      </c>
      <c r="CK116" s="28">
        <v>0</v>
      </c>
      <c r="CL116" s="28">
        <v>0</v>
      </c>
      <c r="CM116" s="28">
        <v>0</v>
      </c>
      <c r="CN116" s="28">
        <v>0</v>
      </c>
      <c r="CO116" s="28">
        <v>0</v>
      </c>
      <c r="CP116" s="28">
        <v>0</v>
      </c>
      <c r="CQ116" s="28">
        <v>0</v>
      </c>
      <c r="CR116" s="28">
        <v>0</v>
      </c>
      <c r="CS116" s="28">
        <v>0</v>
      </c>
      <c r="CT116" s="28">
        <v>49890000</v>
      </c>
      <c r="CU116" s="28">
        <v>0</v>
      </c>
      <c r="CV116" s="28">
        <v>49890000</v>
      </c>
      <c r="CW116" s="28">
        <v>0</v>
      </c>
      <c r="CX116" s="28">
        <v>0</v>
      </c>
      <c r="CY116" s="28">
        <v>4349220</v>
      </c>
      <c r="CZ116" s="28">
        <v>0</v>
      </c>
      <c r="DA116" s="28">
        <v>0</v>
      </c>
      <c r="DB116" s="28">
        <v>0</v>
      </c>
      <c r="DC116" s="28">
        <v>4349220</v>
      </c>
      <c r="DD116" s="28">
        <v>86984366</v>
      </c>
      <c r="DE116" s="28">
        <v>0</v>
      </c>
      <c r="DF116" s="28">
        <v>82635146</v>
      </c>
      <c r="DG116" s="28">
        <v>0</v>
      </c>
      <c r="DH116" s="28">
        <v>4349220</v>
      </c>
      <c r="DI116" s="28">
        <v>0</v>
      </c>
      <c r="DJ116" s="28">
        <v>0</v>
      </c>
      <c r="DK116" s="28">
        <v>0</v>
      </c>
      <c r="DL116" s="28">
        <v>0</v>
      </c>
      <c r="DM116" s="28">
        <v>0</v>
      </c>
      <c r="DN116" s="28">
        <v>0</v>
      </c>
      <c r="DO116" s="28">
        <v>0</v>
      </c>
      <c r="DP116" s="28">
        <v>0</v>
      </c>
      <c r="DQ116" s="28">
        <v>0</v>
      </c>
      <c r="DR116" s="28">
        <v>0</v>
      </c>
      <c r="DS116" s="28">
        <v>0</v>
      </c>
      <c r="DT116" s="28">
        <v>0</v>
      </c>
      <c r="DU116" s="28">
        <v>0</v>
      </c>
      <c r="DV116" s="28">
        <v>0</v>
      </c>
      <c r="DW116" s="28">
        <v>0</v>
      </c>
      <c r="DX116" s="76" t="s">
        <v>77</v>
      </c>
      <c r="DY116" s="30" t="s">
        <v>75</v>
      </c>
      <c r="DZ116" s="2"/>
    </row>
    <row r="117" spans="1:130" ht="56.25">
      <c r="A117" s="42"/>
      <c r="B117" s="39"/>
      <c r="C117" s="23" t="s">
        <v>68</v>
      </c>
      <c r="D117" s="23" t="s">
        <v>72</v>
      </c>
      <c r="E117" s="23" t="s">
        <v>70</v>
      </c>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4"/>
      <c r="AD117" s="23" t="s">
        <v>252</v>
      </c>
      <c r="AE117" s="23" t="s">
        <v>72</v>
      </c>
      <c r="AF117" s="24" t="s">
        <v>253</v>
      </c>
      <c r="AG117" s="25"/>
      <c r="AH117" s="25"/>
      <c r="AI117" s="26"/>
      <c r="AJ117" s="39"/>
      <c r="AK117" s="63"/>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77"/>
      <c r="DY117" s="30" t="s">
        <v>92</v>
      </c>
      <c r="DZ117" s="2"/>
    </row>
    <row r="118" spans="1:130" ht="56.25">
      <c r="A118" s="42"/>
      <c r="B118" s="39"/>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4"/>
      <c r="AD118" s="23" t="s">
        <v>189</v>
      </c>
      <c r="AE118" s="23" t="s">
        <v>72</v>
      </c>
      <c r="AF118" s="24" t="s">
        <v>190</v>
      </c>
      <c r="AG118" s="25"/>
      <c r="AH118" s="25"/>
      <c r="AI118" s="26"/>
      <c r="AJ118" s="39"/>
      <c r="AK118" s="63"/>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77"/>
      <c r="DY118" s="30" t="s">
        <v>103</v>
      </c>
      <c r="DZ118" s="2"/>
    </row>
    <row r="119" spans="1:130" ht="33.75">
      <c r="A119" s="41"/>
      <c r="B119" s="39"/>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4"/>
      <c r="AD119" s="23" t="s">
        <v>338</v>
      </c>
      <c r="AE119" s="23" t="s">
        <v>72</v>
      </c>
      <c r="AF119" s="24" t="s">
        <v>339</v>
      </c>
      <c r="AG119" s="25"/>
      <c r="AH119" s="25"/>
      <c r="AI119" s="26"/>
      <c r="AJ119" s="39"/>
      <c r="AK119" s="63"/>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77"/>
      <c r="DY119" s="30" t="s">
        <v>127</v>
      </c>
      <c r="DZ119" s="2"/>
    </row>
    <row r="120" spans="1:130" ht="33.75">
      <c r="A120" s="21" t="s">
        <v>340</v>
      </c>
      <c r="B120" s="22" t="s">
        <v>341</v>
      </c>
      <c r="C120" s="23" t="s">
        <v>68</v>
      </c>
      <c r="D120" s="23" t="s">
        <v>342</v>
      </c>
      <c r="E120" s="23" t="s">
        <v>70</v>
      </c>
      <c r="F120" s="23"/>
      <c r="G120" s="23"/>
      <c r="H120" s="23"/>
      <c r="I120" s="23"/>
      <c r="J120" s="23"/>
      <c r="K120" s="23"/>
      <c r="L120" s="23"/>
      <c r="M120" s="23"/>
      <c r="N120" s="23"/>
      <c r="O120" s="23"/>
      <c r="P120" s="23"/>
      <c r="Q120" s="23"/>
      <c r="R120" s="23"/>
      <c r="S120" s="23"/>
      <c r="T120" s="23"/>
      <c r="U120" s="23"/>
      <c r="V120" s="23"/>
      <c r="W120" s="23"/>
      <c r="X120" s="23"/>
      <c r="Y120" s="23"/>
      <c r="Z120" s="23"/>
      <c r="AA120" s="23" t="s">
        <v>343</v>
      </c>
      <c r="AB120" s="23" t="s">
        <v>72</v>
      </c>
      <c r="AC120" s="24" t="s">
        <v>344</v>
      </c>
      <c r="AD120" s="23"/>
      <c r="AE120" s="23"/>
      <c r="AF120" s="24"/>
      <c r="AG120" s="25"/>
      <c r="AH120" s="25"/>
      <c r="AI120" s="26"/>
      <c r="AJ120" s="22" t="s">
        <v>149</v>
      </c>
      <c r="AK120" s="27" t="s">
        <v>345</v>
      </c>
      <c r="AL120" s="28">
        <v>0</v>
      </c>
      <c r="AM120" s="28">
        <v>0</v>
      </c>
      <c r="AN120" s="28">
        <v>0</v>
      </c>
      <c r="AO120" s="28">
        <v>0</v>
      </c>
      <c r="AP120" s="28">
        <v>0</v>
      </c>
      <c r="AQ120" s="28">
        <v>0</v>
      </c>
      <c r="AR120" s="28">
        <v>0</v>
      </c>
      <c r="AS120" s="28">
        <v>0</v>
      </c>
      <c r="AT120" s="28">
        <v>0</v>
      </c>
      <c r="AU120" s="28">
        <v>0</v>
      </c>
      <c r="AV120" s="28">
        <v>5200000</v>
      </c>
      <c r="AW120" s="28">
        <v>0</v>
      </c>
      <c r="AX120" s="28">
        <v>0</v>
      </c>
      <c r="AY120" s="28">
        <v>0</v>
      </c>
      <c r="AZ120" s="28">
        <v>5200000</v>
      </c>
      <c r="BA120" s="28">
        <v>0</v>
      </c>
      <c r="BB120" s="28">
        <v>0</v>
      </c>
      <c r="BC120" s="28">
        <v>0</v>
      </c>
      <c r="BD120" s="28">
        <v>0</v>
      </c>
      <c r="BE120" s="28">
        <v>0</v>
      </c>
      <c r="BF120" s="28">
        <v>0</v>
      </c>
      <c r="BG120" s="28">
        <v>0</v>
      </c>
      <c r="BH120" s="28">
        <v>0</v>
      </c>
      <c r="BI120" s="28">
        <v>0</v>
      </c>
      <c r="BJ120" s="28">
        <v>0</v>
      </c>
      <c r="BK120" s="28">
        <v>0</v>
      </c>
      <c r="BL120" s="28">
        <v>0</v>
      </c>
      <c r="BM120" s="28">
        <v>0</v>
      </c>
      <c r="BN120" s="28">
        <v>0</v>
      </c>
      <c r="BO120" s="28">
        <v>0</v>
      </c>
      <c r="BP120" s="28">
        <v>0</v>
      </c>
      <c r="BQ120" s="28">
        <v>0</v>
      </c>
      <c r="BR120" s="28">
        <v>0</v>
      </c>
      <c r="BS120" s="28">
        <v>0</v>
      </c>
      <c r="BT120" s="28">
        <v>0</v>
      </c>
      <c r="BU120" s="28">
        <v>0</v>
      </c>
      <c r="BV120" s="28">
        <v>0</v>
      </c>
      <c r="BW120" s="28">
        <v>0</v>
      </c>
      <c r="BX120" s="28">
        <v>0</v>
      </c>
      <c r="BY120" s="28">
        <v>0</v>
      </c>
      <c r="BZ120" s="28">
        <v>5200000</v>
      </c>
      <c r="CA120" s="28">
        <v>0</v>
      </c>
      <c r="CB120" s="28">
        <v>0</v>
      </c>
      <c r="CC120" s="28">
        <v>0</v>
      </c>
      <c r="CD120" s="28">
        <v>5200000</v>
      </c>
      <c r="CE120" s="28">
        <v>0</v>
      </c>
      <c r="CF120" s="28">
        <v>0</v>
      </c>
      <c r="CG120" s="28">
        <v>0</v>
      </c>
      <c r="CH120" s="28">
        <v>0</v>
      </c>
      <c r="CI120" s="28">
        <v>0</v>
      </c>
      <c r="CJ120" s="28">
        <v>0</v>
      </c>
      <c r="CK120" s="28">
        <v>0</v>
      </c>
      <c r="CL120" s="28">
        <v>0</v>
      </c>
      <c r="CM120" s="28">
        <v>0</v>
      </c>
      <c r="CN120" s="28">
        <v>0</v>
      </c>
      <c r="CO120" s="28">
        <v>0</v>
      </c>
      <c r="CP120" s="28">
        <v>0</v>
      </c>
      <c r="CQ120" s="28">
        <v>0</v>
      </c>
      <c r="CR120" s="28">
        <v>0</v>
      </c>
      <c r="CS120" s="28">
        <v>0</v>
      </c>
      <c r="CT120" s="28">
        <v>0</v>
      </c>
      <c r="CU120" s="28">
        <v>0</v>
      </c>
      <c r="CV120" s="28">
        <v>0</v>
      </c>
      <c r="CW120" s="28">
        <v>0</v>
      </c>
      <c r="CX120" s="28">
        <v>0</v>
      </c>
      <c r="CY120" s="28">
        <v>5200000</v>
      </c>
      <c r="CZ120" s="28">
        <v>0</v>
      </c>
      <c r="DA120" s="28">
        <v>0</v>
      </c>
      <c r="DB120" s="28">
        <v>0</v>
      </c>
      <c r="DC120" s="28">
        <v>5200000</v>
      </c>
      <c r="DD120" s="28">
        <v>0</v>
      </c>
      <c r="DE120" s="28">
        <v>0</v>
      </c>
      <c r="DF120" s="28">
        <v>0</v>
      </c>
      <c r="DG120" s="28">
        <v>0</v>
      </c>
      <c r="DH120" s="28">
        <v>0</v>
      </c>
      <c r="DI120" s="28">
        <v>0</v>
      </c>
      <c r="DJ120" s="28">
        <v>0</v>
      </c>
      <c r="DK120" s="28">
        <v>0</v>
      </c>
      <c r="DL120" s="28">
        <v>0</v>
      </c>
      <c r="DM120" s="28">
        <v>0</v>
      </c>
      <c r="DN120" s="28">
        <v>5200000</v>
      </c>
      <c r="DO120" s="28">
        <v>0</v>
      </c>
      <c r="DP120" s="28">
        <v>0</v>
      </c>
      <c r="DQ120" s="28">
        <v>0</v>
      </c>
      <c r="DR120" s="28">
        <v>5200000</v>
      </c>
      <c r="DS120" s="28">
        <v>0</v>
      </c>
      <c r="DT120" s="28">
        <v>0</v>
      </c>
      <c r="DU120" s="28">
        <v>0</v>
      </c>
      <c r="DV120" s="28">
        <v>0</v>
      </c>
      <c r="DW120" s="28">
        <v>0</v>
      </c>
      <c r="DX120" s="29" t="s">
        <v>77</v>
      </c>
      <c r="DY120" s="30" t="s">
        <v>75</v>
      </c>
      <c r="DZ120" s="2"/>
    </row>
    <row r="121" spans="1:130" ht="33.75">
      <c r="A121" s="21" t="s">
        <v>346</v>
      </c>
      <c r="B121" s="22" t="s">
        <v>347</v>
      </c>
      <c r="C121" s="23" t="s">
        <v>68</v>
      </c>
      <c r="D121" s="23" t="s">
        <v>348</v>
      </c>
      <c r="E121" s="23" t="s">
        <v>70</v>
      </c>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c r="AE121" s="23"/>
      <c r="AF121" s="24"/>
      <c r="AG121" s="25"/>
      <c r="AH121" s="25"/>
      <c r="AI121" s="26"/>
      <c r="AJ121" s="22" t="s">
        <v>75</v>
      </c>
      <c r="AK121" s="27" t="s">
        <v>349</v>
      </c>
      <c r="AL121" s="28">
        <v>1542420</v>
      </c>
      <c r="AM121" s="28">
        <v>1466978.6</v>
      </c>
      <c r="AN121" s="28">
        <v>0</v>
      </c>
      <c r="AO121" s="28">
        <v>0</v>
      </c>
      <c r="AP121" s="28">
        <v>0</v>
      </c>
      <c r="AQ121" s="28">
        <v>0</v>
      </c>
      <c r="AR121" s="28">
        <v>0</v>
      </c>
      <c r="AS121" s="28">
        <v>0</v>
      </c>
      <c r="AT121" s="28">
        <v>1542420</v>
      </c>
      <c r="AU121" s="28">
        <v>1466978.6</v>
      </c>
      <c r="AV121" s="28">
        <v>1562533</v>
      </c>
      <c r="AW121" s="28">
        <v>0</v>
      </c>
      <c r="AX121" s="28">
        <v>0</v>
      </c>
      <c r="AY121" s="28">
        <v>0</v>
      </c>
      <c r="AZ121" s="28">
        <v>1562533</v>
      </c>
      <c r="BA121" s="28">
        <v>1606628</v>
      </c>
      <c r="BB121" s="28">
        <v>0</v>
      </c>
      <c r="BC121" s="28">
        <v>0</v>
      </c>
      <c r="BD121" s="28">
        <v>0</v>
      </c>
      <c r="BE121" s="28">
        <v>1606628</v>
      </c>
      <c r="BF121" s="28">
        <v>1606628</v>
      </c>
      <c r="BG121" s="28">
        <v>0</v>
      </c>
      <c r="BH121" s="28">
        <v>0</v>
      </c>
      <c r="BI121" s="28">
        <v>0</v>
      </c>
      <c r="BJ121" s="28">
        <v>1606628</v>
      </c>
      <c r="BK121" s="28">
        <v>1606628</v>
      </c>
      <c r="BL121" s="28">
        <v>0</v>
      </c>
      <c r="BM121" s="28">
        <v>0</v>
      </c>
      <c r="BN121" s="28">
        <v>0</v>
      </c>
      <c r="BO121" s="28">
        <v>1606628</v>
      </c>
      <c r="BP121" s="28">
        <v>1542420</v>
      </c>
      <c r="BQ121" s="28">
        <v>1466978.6</v>
      </c>
      <c r="BR121" s="28">
        <v>0</v>
      </c>
      <c r="BS121" s="28">
        <v>0</v>
      </c>
      <c r="BT121" s="28">
        <v>0</v>
      </c>
      <c r="BU121" s="28">
        <v>0</v>
      </c>
      <c r="BV121" s="28">
        <v>0</v>
      </c>
      <c r="BW121" s="28">
        <v>0</v>
      </c>
      <c r="BX121" s="28">
        <v>1542420</v>
      </c>
      <c r="BY121" s="28">
        <v>1466978.6</v>
      </c>
      <c r="BZ121" s="28">
        <v>1562533</v>
      </c>
      <c r="CA121" s="28">
        <v>0</v>
      </c>
      <c r="CB121" s="28">
        <v>0</v>
      </c>
      <c r="CC121" s="28">
        <v>0</v>
      </c>
      <c r="CD121" s="28">
        <v>1562533</v>
      </c>
      <c r="CE121" s="28">
        <v>1606628</v>
      </c>
      <c r="CF121" s="28">
        <v>0</v>
      </c>
      <c r="CG121" s="28">
        <v>0</v>
      </c>
      <c r="CH121" s="28">
        <v>0</v>
      </c>
      <c r="CI121" s="28">
        <v>1606628</v>
      </c>
      <c r="CJ121" s="28">
        <v>1606628</v>
      </c>
      <c r="CK121" s="28">
        <v>0</v>
      </c>
      <c r="CL121" s="28">
        <v>0</v>
      </c>
      <c r="CM121" s="28">
        <v>0</v>
      </c>
      <c r="CN121" s="28">
        <v>1606628</v>
      </c>
      <c r="CO121" s="28">
        <v>1606628</v>
      </c>
      <c r="CP121" s="28">
        <v>0</v>
      </c>
      <c r="CQ121" s="28">
        <v>0</v>
      </c>
      <c r="CR121" s="28">
        <v>0</v>
      </c>
      <c r="CS121" s="28">
        <v>1606628</v>
      </c>
      <c r="CT121" s="28">
        <v>1542420</v>
      </c>
      <c r="CU121" s="28">
        <v>0</v>
      </c>
      <c r="CV121" s="28">
        <v>0</v>
      </c>
      <c r="CW121" s="28">
        <v>0</v>
      </c>
      <c r="CX121" s="28">
        <v>1542420</v>
      </c>
      <c r="CY121" s="28">
        <v>1562533</v>
      </c>
      <c r="CZ121" s="28">
        <v>0</v>
      </c>
      <c r="DA121" s="28">
        <v>0</v>
      </c>
      <c r="DB121" s="28">
        <v>0</v>
      </c>
      <c r="DC121" s="28">
        <v>1562533</v>
      </c>
      <c r="DD121" s="28">
        <v>1606628</v>
      </c>
      <c r="DE121" s="28">
        <v>0</v>
      </c>
      <c r="DF121" s="28">
        <v>0</v>
      </c>
      <c r="DG121" s="28">
        <v>0</v>
      </c>
      <c r="DH121" s="28">
        <v>1606628</v>
      </c>
      <c r="DI121" s="28">
        <v>1542420</v>
      </c>
      <c r="DJ121" s="28">
        <v>0</v>
      </c>
      <c r="DK121" s="28">
        <v>0</v>
      </c>
      <c r="DL121" s="28">
        <v>0</v>
      </c>
      <c r="DM121" s="28">
        <v>1542420</v>
      </c>
      <c r="DN121" s="28">
        <v>1562533</v>
      </c>
      <c r="DO121" s="28">
        <v>0</v>
      </c>
      <c r="DP121" s="28">
        <v>0</v>
      </c>
      <c r="DQ121" s="28">
        <v>0</v>
      </c>
      <c r="DR121" s="28">
        <v>1562533</v>
      </c>
      <c r="DS121" s="28">
        <v>1606628</v>
      </c>
      <c r="DT121" s="28">
        <v>0</v>
      </c>
      <c r="DU121" s="28">
        <v>0</v>
      </c>
      <c r="DV121" s="28">
        <v>0</v>
      </c>
      <c r="DW121" s="28">
        <v>1606628</v>
      </c>
      <c r="DX121" s="29" t="s">
        <v>77</v>
      </c>
      <c r="DY121" s="30" t="s">
        <v>75</v>
      </c>
      <c r="DZ121" s="2"/>
    </row>
    <row r="122" spans="1:130" ht="78.75">
      <c r="A122" s="21" t="s">
        <v>350</v>
      </c>
      <c r="B122" s="22" t="s">
        <v>351</v>
      </c>
      <c r="C122" s="23" t="s">
        <v>313</v>
      </c>
      <c r="D122" s="23" t="s">
        <v>352</v>
      </c>
      <c r="E122" s="23" t="s">
        <v>315</v>
      </c>
      <c r="F122" s="23"/>
      <c r="G122" s="23"/>
      <c r="H122" s="23"/>
      <c r="I122" s="23"/>
      <c r="J122" s="23"/>
      <c r="K122" s="23"/>
      <c r="L122" s="23"/>
      <c r="M122" s="23"/>
      <c r="N122" s="23"/>
      <c r="O122" s="23"/>
      <c r="P122" s="23"/>
      <c r="Q122" s="23"/>
      <c r="R122" s="23"/>
      <c r="S122" s="23"/>
      <c r="T122" s="23"/>
      <c r="U122" s="23"/>
      <c r="V122" s="23"/>
      <c r="W122" s="23"/>
      <c r="X122" s="23"/>
      <c r="Y122" s="23"/>
      <c r="Z122" s="23"/>
      <c r="AA122" s="23" t="s">
        <v>353</v>
      </c>
      <c r="AB122" s="23" t="s">
        <v>354</v>
      </c>
      <c r="AC122" s="24" t="s">
        <v>355</v>
      </c>
      <c r="AD122" s="23"/>
      <c r="AE122" s="23"/>
      <c r="AF122" s="24"/>
      <c r="AG122" s="25"/>
      <c r="AH122" s="25"/>
      <c r="AI122" s="26"/>
      <c r="AJ122" s="22" t="s">
        <v>356</v>
      </c>
      <c r="AK122" s="27" t="s">
        <v>357</v>
      </c>
      <c r="AL122" s="28">
        <v>2477040</v>
      </c>
      <c r="AM122" s="28">
        <v>2477032.26</v>
      </c>
      <c r="AN122" s="28">
        <v>0</v>
      </c>
      <c r="AO122" s="28">
        <v>0</v>
      </c>
      <c r="AP122" s="28">
        <v>0</v>
      </c>
      <c r="AQ122" s="28">
        <v>0</v>
      </c>
      <c r="AR122" s="28">
        <v>0</v>
      </c>
      <c r="AS122" s="28">
        <v>0</v>
      </c>
      <c r="AT122" s="28">
        <v>2477040</v>
      </c>
      <c r="AU122" s="28">
        <v>2477032.26</v>
      </c>
      <c r="AV122" s="28">
        <v>2640000</v>
      </c>
      <c r="AW122" s="28">
        <v>0</v>
      </c>
      <c r="AX122" s="28">
        <v>0</v>
      </c>
      <c r="AY122" s="28">
        <v>0</v>
      </c>
      <c r="AZ122" s="28">
        <v>2640000</v>
      </c>
      <c r="BA122" s="28">
        <v>2640000</v>
      </c>
      <c r="BB122" s="28">
        <v>0</v>
      </c>
      <c r="BC122" s="28">
        <v>0</v>
      </c>
      <c r="BD122" s="28">
        <v>0</v>
      </c>
      <c r="BE122" s="28">
        <v>2640000</v>
      </c>
      <c r="BF122" s="28">
        <v>2640000</v>
      </c>
      <c r="BG122" s="28">
        <v>0</v>
      </c>
      <c r="BH122" s="28">
        <v>0</v>
      </c>
      <c r="BI122" s="28">
        <v>0</v>
      </c>
      <c r="BJ122" s="28">
        <v>2640000</v>
      </c>
      <c r="BK122" s="28">
        <v>2640000</v>
      </c>
      <c r="BL122" s="28">
        <v>0</v>
      </c>
      <c r="BM122" s="28">
        <v>0</v>
      </c>
      <c r="BN122" s="28">
        <v>0</v>
      </c>
      <c r="BO122" s="28">
        <v>2640000</v>
      </c>
      <c r="BP122" s="28">
        <v>2477040</v>
      </c>
      <c r="BQ122" s="28">
        <v>2477032.26</v>
      </c>
      <c r="BR122" s="28">
        <v>0</v>
      </c>
      <c r="BS122" s="28">
        <v>0</v>
      </c>
      <c r="BT122" s="28">
        <v>0</v>
      </c>
      <c r="BU122" s="28">
        <v>0</v>
      </c>
      <c r="BV122" s="28">
        <v>0</v>
      </c>
      <c r="BW122" s="28">
        <v>0</v>
      </c>
      <c r="BX122" s="28">
        <v>2477040</v>
      </c>
      <c r="BY122" s="28">
        <v>2477032.26</v>
      </c>
      <c r="BZ122" s="28">
        <v>2640000</v>
      </c>
      <c r="CA122" s="28">
        <v>0</v>
      </c>
      <c r="CB122" s="28">
        <v>0</v>
      </c>
      <c r="CC122" s="28">
        <v>0</v>
      </c>
      <c r="CD122" s="28">
        <v>2640000</v>
      </c>
      <c r="CE122" s="28">
        <v>2640000</v>
      </c>
      <c r="CF122" s="28">
        <v>0</v>
      </c>
      <c r="CG122" s="28">
        <v>0</v>
      </c>
      <c r="CH122" s="28">
        <v>0</v>
      </c>
      <c r="CI122" s="28">
        <v>2640000</v>
      </c>
      <c r="CJ122" s="28">
        <v>2640000</v>
      </c>
      <c r="CK122" s="28">
        <v>0</v>
      </c>
      <c r="CL122" s="28">
        <v>0</v>
      </c>
      <c r="CM122" s="28">
        <v>0</v>
      </c>
      <c r="CN122" s="28">
        <v>2640000</v>
      </c>
      <c r="CO122" s="28">
        <v>2640000</v>
      </c>
      <c r="CP122" s="28">
        <v>0</v>
      </c>
      <c r="CQ122" s="28">
        <v>0</v>
      </c>
      <c r="CR122" s="28">
        <v>0</v>
      </c>
      <c r="CS122" s="28">
        <v>2640000</v>
      </c>
      <c r="CT122" s="28">
        <v>2477040</v>
      </c>
      <c r="CU122" s="28">
        <v>0</v>
      </c>
      <c r="CV122" s="28">
        <v>0</v>
      </c>
      <c r="CW122" s="28">
        <v>0</v>
      </c>
      <c r="CX122" s="28">
        <v>2477040</v>
      </c>
      <c r="CY122" s="28">
        <v>2640000</v>
      </c>
      <c r="CZ122" s="28">
        <v>0</v>
      </c>
      <c r="DA122" s="28">
        <v>0</v>
      </c>
      <c r="DB122" s="28">
        <v>0</v>
      </c>
      <c r="DC122" s="28">
        <v>2640000</v>
      </c>
      <c r="DD122" s="28">
        <v>2640000</v>
      </c>
      <c r="DE122" s="28">
        <v>0</v>
      </c>
      <c r="DF122" s="28">
        <v>0</v>
      </c>
      <c r="DG122" s="28">
        <v>0</v>
      </c>
      <c r="DH122" s="28">
        <v>2640000</v>
      </c>
      <c r="DI122" s="28">
        <v>2477040</v>
      </c>
      <c r="DJ122" s="28">
        <v>0</v>
      </c>
      <c r="DK122" s="28">
        <v>0</v>
      </c>
      <c r="DL122" s="28">
        <v>0</v>
      </c>
      <c r="DM122" s="28">
        <v>2477040</v>
      </c>
      <c r="DN122" s="28">
        <v>2640000</v>
      </c>
      <c r="DO122" s="28">
        <v>0</v>
      </c>
      <c r="DP122" s="28">
        <v>0</v>
      </c>
      <c r="DQ122" s="28">
        <v>0</v>
      </c>
      <c r="DR122" s="28">
        <v>2640000</v>
      </c>
      <c r="DS122" s="28">
        <v>2640000</v>
      </c>
      <c r="DT122" s="28">
        <v>0</v>
      </c>
      <c r="DU122" s="28">
        <v>0</v>
      </c>
      <c r="DV122" s="28">
        <v>0</v>
      </c>
      <c r="DW122" s="28">
        <v>2640000</v>
      </c>
      <c r="DX122" s="29" t="s">
        <v>77</v>
      </c>
      <c r="DY122" s="30" t="s">
        <v>75</v>
      </c>
      <c r="DZ122" s="2"/>
    </row>
    <row r="123" spans="1:130" ht="15">
      <c r="A123" s="15" t="s">
        <v>358</v>
      </c>
      <c r="B123" s="16" t="s">
        <v>359</v>
      </c>
      <c r="C123" s="17" t="s">
        <v>63</v>
      </c>
      <c r="D123" s="17" t="s">
        <v>63</v>
      </c>
      <c r="E123" s="17" t="s">
        <v>63</v>
      </c>
      <c r="F123" s="17" t="s">
        <v>63</v>
      </c>
      <c r="G123" s="17" t="s">
        <v>63</v>
      </c>
      <c r="H123" s="17" t="s">
        <v>63</v>
      </c>
      <c r="I123" s="17" t="s">
        <v>63</v>
      </c>
      <c r="J123" s="17" t="s">
        <v>63</v>
      </c>
      <c r="K123" s="17" t="s">
        <v>63</v>
      </c>
      <c r="L123" s="17" t="s">
        <v>63</v>
      </c>
      <c r="M123" s="17" t="s">
        <v>63</v>
      </c>
      <c r="N123" s="17" t="s">
        <v>63</v>
      </c>
      <c r="O123" s="17" t="s">
        <v>63</v>
      </c>
      <c r="P123" s="17" t="s">
        <v>63</v>
      </c>
      <c r="Q123" s="17" t="s">
        <v>63</v>
      </c>
      <c r="R123" s="17" t="s">
        <v>63</v>
      </c>
      <c r="S123" s="17" t="s">
        <v>63</v>
      </c>
      <c r="T123" s="17" t="s">
        <v>63</v>
      </c>
      <c r="U123" s="17" t="s">
        <v>63</v>
      </c>
      <c r="V123" s="17" t="s">
        <v>63</v>
      </c>
      <c r="W123" s="17" t="s">
        <v>63</v>
      </c>
      <c r="X123" s="17" t="s">
        <v>63</v>
      </c>
      <c r="Y123" s="17" t="s">
        <v>63</v>
      </c>
      <c r="Z123" s="17" t="s">
        <v>63</v>
      </c>
      <c r="AA123" s="17" t="s">
        <v>63</v>
      </c>
      <c r="AB123" s="17" t="s">
        <v>63</v>
      </c>
      <c r="AC123" s="17" t="s">
        <v>63</v>
      </c>
      <c r="AD123" s="17" t="s">
        <v>63</v>
      </c>
      <c r="AE123" s="17" t="s">
        <v>63</v>
      </c>
      <c r="AF123" s="17" t="s">
        <v>63</v>
      </c>
      <c r="AG123" s="18"/>
      <c r="AH123" s="18"/>
      <c r="AI123" s="18"/>
      <c r="AJ123" s="19" t="s">
        <v>63</v>
      </c>
      <c r="AK123" s="17" t="s">
        <v>63</v>
      </c>
      <c r="AL123" s="20">
        <v>2267000</v>
      </c>
      <c r="AM123" s="20">
        <v>2192000</v>
      </c>
      <c r="AN123" s="20">
        <v>0</v>
      </c>
      <c r="AO123" s="20">
        <v>0</v>
      </c>
      <c r="AP123" s="20">
        <v>0</v>
      </c>
      <c r="AQ123" s="20">
        <v>0</v>
      </c>
      <c r="AR123" s="20">
        <v>0</v>
      </c>
      <c r="AS123" s="20">
        <v>0</v>
      </c>
      <c r="AT123" s="20">
        <v>2267000</v>
      </c>
      <c r="AU123" s="20">
        <v>2192000</v>
      </c>
      <c r="AV123" s="20">
        <v>2221000</v>
      </c>
      <c r="AW123" s="20">
        <v>0</v>
      </c>
      <c r="AX123" s="20">
        <v>0</v>
      </c>
      <c r="AY123" s="20">
        <v>0</v>
      </c>
      <c r="AZ123" s="20">
        <v>2221000</v>
      </c>
      <c r="BA123" s="20">
        <v>2221000</v>
      </c>
      <c r="BB123" s="20">
        <v>0</v>
      </c>
      <c r="BC123" s="20">
        <v>0</v>
      </c>
      <c r="BD123" s="20">
        <v>0</v>
      </c>
      <c r="BE123" s="20">
        <v>2221000</v>
      </c>
      <c r="BF123" s="20">
        <v>2221000</v>
      </c>
      <c r="BG123" s="20">
        <v>0</v>
      </c>
      <c r="BH123" s="20">
        <v>0</v>
      </c>
      <c r="BI123" s="20">
        <v>0</v>
      </c>
      <c r="BJ123" s="20">
        <v>2221000</v>
      </c>
      <c r="BK123" s="20">
        <v>2221000</v>
      </c>
      <c r="BL123" s="20">
        <v>0</v>
      </c>
      <c r="BM123" s="20">
        <v>0</v>
      </c>
      <c r="BN123" s="20">
        <v>0</v>
      </c>
      <c r="BO123" s="20">
        <v>2221000</v>
      </c>
      <c r="BP123" s="20">
        <v>2267000</v>
      </c>
      <c r="BQ123" s="20">
        <v>2192000</v>
      </c>
      <c r="BR123" s="20">
        <v>0</v>
      </c>
      <c r="BS123" s="20">
        <v>0</v>
      </c>
      <c r="BT123" s="20">
        <v>0</v>
      </c>
      <c r="BU123" s="20">
        <v>0</v>
      </c>
      <c r="BV123" s="20">
        <v>0</v>
      </c>
      <c r="BW123" s="20">
        <v>0</v>
      </c>
      <c r="BX123" s="20">
        <v>2267000</v>
      </c>
      <c r="BY123" s="20">
        <v>2192000</v>
      </c>
      <c r="BZ123" s="20">
        <v>2221000</v>
      </c>
      <c r="CA123" s="20">
        <v>0</v>
      </c>
      <c r="CB123" s="20">
        <v>0</v>
      </c>
      <c r="CC123" s="20">
        <v>0</v>
      </c>
      <c r="CD123" s="20">
        <v>2221000</v>
      </c>
      <c r="CE123" s="20">
        <v>2221000</v>
      </c>
      <c r="CF123" s="20">
        <v>0</v>
      </c>
      <c r="CG123" s="20">
        <v>0</v>
      </c>
      <c r="CH123" s="20">
        <v>0</v>
      </c>
      <c r="CI123" s="20">
        <v>2221000</v>
      </c>
      <c r="CJ123" s="20">
        <v>2221000</v>
      </c>
      <c r="CK123" s="20">
        <v>0</v>
      </c>
      <c r="CL123" s="20">
        <v>0</v>
      </c>
      <c r="CM123" s="20">
        <v>0</v>
      </c>
      <c r="CN123" s="20">
        <v>2221000</v>
      </c>
      <c r="CO123" s="20">
        <v>2221000</v>
      </c>
      <c r="CP123" s="20">
        <v>0</v>
      </c>
      <c r="CQ123" s="20">
        <v>0</v>
      </c>
      <c r="CR123" s="20">
        <v>0</v>
      </c>
      <c r="CS123" s="20">
        <v>2221000</v>
      </c>
      <c r="CT123" s="20">
        <v>2267000</v>
      </c>
      <c r="CU123" s="20">
        <v>0</v>
      </c>
      <c r="CV123" s="20">
        <v>0</v>
      </c>
      <c r="CW123" s="20">
        <v>0</v>
      </c>
      <c r="CX123" s="20">
        <v>2267000</v>
      </c>
      <c r="CY123" s="20">
        <v>2221000</v>
      </c>
      <c r="CZ123" s="20">
        <v>0</v>
      </c>
      <c r="DA123" s="20">
        <v>0</v>
      </c>
      <c r="DB123" s="20">
        <v>0</v>
      </c>
      <c r="DC123" s="20">
        <v>2221000</v>
      </c>
      <c r="DD123" s="20">
        <v>2221000</v>
      </c>
      <c r="DE123" s="20">
        <v>0</v>
      </c>
      <c r="DF123" s="20">
        <v>0</v>
      </c>
      <c r="DG123" s="20">
        <v>0</v>
      </c>
      <c r="DH123" s="20">
        <v>2221000</v>
      </c>
      <c r="DI123" s="20">
        <v>2267000</v>
      </c>
      <c r="DJ123" s="20">
        <v>0</v>
      </c>
      <c r="DK123" s="20">
        <v>0</v>
      </c>
      <c r="DL123" s="20">
        <v>0</v>
      </c>
      <c r="DM123" s="20">
        <v>2267000</v>
      </c>
      <c r="DN123" s="20">
        <v>2221000</v>
      </c>
      <c r="DO123" s="20">
        <v>0</v>
      </c>
      <c r="DP123" s="20">
        <v>0</v>
      </c>
      <c r="DQ123" s="20">
        <v>0</v>
      </c>
      <c r="DR123" s="20">
        <v>2221000</v>
      </c>
      <c r="DS123" s="20">
        <v>2221000</v>
      </c>
      <c r="DT123" s="20">
        <v>0</v>
      </c>
      <c r="DU123" s="20">
        <v>0</v>
      </c>
      <c r="DV123" s="20">
        <v>0</v>
      </c>
      <c r="DW123" s="20">
        <v>2221000</v>
      </c>
      <c r="DX123" s="17"/>
      <c r="DY123" s="2"/>
      <c r="DZ123" s="2"/>
    </row>
    <row r="124" spans="1:130" ht="15">
      <c r="A124" s="15" t="s">
        <v>360</v>
      </c>
      <c r="B124" s="16" t="s">
        <v>361</v>
      </c>
      <c r="C124" s="17" t="s">
        <v>63</v>
      </c>
      <c r="D124" s="17" t="s">
        <v>63</v>
      </c>
      <c r="E124" s="17" t="s">
        <v>63</v>
      </c>
      <c r="F124" s="17" t="s">
        <v>63</v>
      </c>
      <c r="G124" s="17" t="s">
        <v>63</v>
      </c>
      <c r="H124" s="17" t="s">
        <v>63</v>
      </c>
      <c r="I124" s="17" t="s">
        <v>63</v>
      </c>
      <c r="J124" s="17" t="s">
        <v>63</v>
      </c>
      <c r="K124" s="17" t="s">
        <v>63</v>
      </c>
      <c r="L124" s="17" t="s">
        <v>63</v>
      </c>
      <c r="M124" s="17" t="s">
        <v>63</v>
      </c>
      <c r="N124" s="17" t="s">
        <v>63</v>
      </c>
      <c r="O124" s="17" t="s">
        <v>63</v>
      </c>
      <c r="P124" s="17" t="s">
        <v>63</v>
      </c>
      <c r="Q124" s="17" t="s">
        <v>63</v>
      </c>
      <c r="R124" s="17" t="s">
        <v>63</v>
      </c>
      <c r="S124" s="17" t="s">
        <v>63</v>
      </c>
      <c r="T124" s="17" t="s">
        <v>63</v>
      </c>
      <c r="U124" s="17" t="s">
        <v>63</v>
      </c>
      <c r="V124" s="17" t="s">
        <v>63</v>
      </c>
      <c r="W124" s="17" t="s">
        <v>63</v>
      </c>
      <c r="X124" s="17" t="s">
        <v>63</v>
      </c>
      <c r="Y124" s="17" t="s">
        <v>63</v>
      </c>
      <c r="Z124" s="17" t="s">
        <v>63</v>
      </c>
      <c r="AA124" s="17" t="s">
        <v>63</v>
      </c>
      <c r="AB124" s="17" t="s">
        <v>63</v>
      </c>
      <c r="AC124" s="17" t="s">
        <v>63</v>
      </c>
      <c r="AD124" s="17" t="s">
        <v>63</v>
      </c>
      <c r="AE124" s="17" t="s">
        <v>63</v>
      </c>
      <c r="AF124" s="17" t="s">
        <v>63</v>
      </c>
      <c r="AG124" s="18"/>
      <c r="AH124" s="18"/>
      <c r="AI124" s="18"/>
      <c r="AJ124" s="19" t="s">
        <v>63</v>
      </c>
      <c r="AK124" s="17" t="s">
        <v>63</v>
      </c>
      <c r="AL124" s="20">
        <v>2267000</v>
      </c>
      <c r="AM124" s="20">
        <v>2192000</v>
      </c>
      <c r="AN124" s="20">
        <v>0</v>
      </c>
      <c r="AO124" s="20">
        <v>0</v>
      </c>
      <c r="AP124" s="20">
        <v>0</v>
      </c>
      <c r="AQ124" s="20">
        <v>0</v>
      </c>
      <c r="AR124" s="20">
        <v>0</v>
      </c>
      <c r="AS124" s="20">
        <v>0</v>
      </c>
      <c r="AT124" s="20">
        <v>2267000</v>
      </c>
      <c r="AU124" s="20">
        <v>2192000</v>
      </c>
      <c r="AV124" s="20">
        <v>2221000</v>
      </c>
      <c r="AW124" s="20">
        <v>0</v>
      </c>
      <c r="AX124" s="20">
        <v>0</v>
      </c>
      <c r="AY124" s="20">
        <v>0</v>
      </c>
      <c r="AZ124" s="20">
        <v>2221000</v>
      </c>
      <c r="BA124" s="20">
        <v>2221000</v>
      </c>
      <c r="BB124" s="20">
        <v>0</v>
      </c>
      <c r="BC124" s="20">
        <v>0</v>
      </c>
      <c r="BD124" s="20">
        <v>0</v>
      </c>
      <c r="BE124" s="20">
        <v>2221000</v>
      </c>
      <c r="BF124" s="20">
        <v>2221000</v>
      </c>
      <c r="BG124" s="20">
        <v>0</v>
      </c>
      <c r="BH124" s="20">
        <v>0</v>
      </c>
      <c r="BI124" s="20">
        <v>0</v>
      </c>
      <c r="BJ124" s="20">
        <v>2221000</v>
      </c>
      <c r="BK124" s="20">
        <v>2221000</v>
      </c>
      <c r="BL124" s="20">
        <v>0</v>
      </c>
      <c r="BM124" s="20">
        <v>0</v>
      </c>
      <c r="BN124" s="20">
        <v>0</v>
      </c>
      <c r="BO124" s="20">
        <v>2221000</v>
      </c>
      <c r="BP124" s="20">
        <v>2267000</v>
      </c>
      <c r="BQ124" s="20">
        <v>2192000</v>
      </c>
      <c r="BR124" s="20">
        <v>0</v>
      </c>
      <c r="BS124" s="20">
        <v>0</v>
      </c>
      <c r="BT124" s="20">
        <v>0</v>
      </c>
      <c r="BU124" s="20">
        <v>0</v>
      </c>
      <c r="BV124" s="20">
        <v>0</v>
      </c>
      <c r="BW124" s="20">
        <v>0</v>
      </c>
      <c r="BX124" s="20">
        <v>2267000</v>
      </c>
      <c r="BY124" s="20">
        <v>2192000</v>
      </c>
      <c r="BZ124" s="20">
        <v>2221000</v>
      </c>
      <c r="CA124" s="20">
        <v>0</v>
      </c>
      <c r="CB124" s="20">
        <v>0</v>
      </c>
      <c r="CC124" s="20">
        <v>0</v>
      </c>
      <c r="CD124" s="20">
        <v>2221000</v>
      </c>
      <c r="CE124" s="20">
        <v>2221000</v>
      </c>
      <c r="CF124" s="20">
        <v>0</v>
      </c>
      <c r="CG124" s="20">
        <v>0</v>
      </c>
      <c r="CH124" s="20">
        <v>0</v>
      </c>
      <c r="CI124" s="20">
        <v>2221000</v>
      </c>
      <c r="CJ124" s="20">
        <v>2221000</v>
      </c>
      <c r="CK124" s="20">
        <v>0</v>
      </c>
      <c r="CL124" s="20">
        <v>0</v>
      </c>
      <c r="CM124" s="20">
        <v>0</v>
      </c>
      <c r="CN124" s="20">
        <v>2221000</v>
      </c>
      <c r="CO124" s="20">
        <v>2221000</v>
      </c>
      <c r="CP124" s="20">
        <v>0</v>
      </c>
      <c r="CQ124" s="20">
        <v>0</v>
      </c>
      <c r="CR124" s="20">
        <v>0</v>
      </c>
      <c r="CS124" s="20">
        <v>2221000</v>
      </c>
      <c r="CT124" s="20">
        <v>2267000</v>
      </c>
      <c r="CU124" s="20">
        <v>0</v>
      </c>
      <c r="CV124" s="20">
        <v>0</v>
      </c>
      <c r="CW124" s="20">
        <v>0</v>
      </c>
      <c r="CX124" s="20">
        <v>2267000</v>
      </c>
      <c r="CY124" s="20">
        <v>2221000</v>
      </c>
      <c r="CZ124" s="20">
        <v>0</v>
      </c>
      <c r="DA124" s="20">
        <v>0</v>
      </c>
      <c r="DB124" s="20">
        <v>0</v>
      </c>
      <c r="DC124" s="20">
        <v>2221000</v>
      </c>
      <c r="DD124" s="20">
        <v>2221000</v>
      </c>
      <c r="DE124" s="20">
        <v>0</v>
      </c>
      <c r="DF124" s="20">
        <v>0</v>
      </c>
      <c r="DG124" s="20">
        <v>0</v>
      </c>
      <c r="DH124" s="20">
        <v>2221000</v>
      </c>
      <c r="DI124" s="20">
        <v>2267000</v>
      </c>
      <c r="DJ124" s="20">
        <v>0</v>
      </c>
      <c r="DK124" s="20">
        <v>0</v>
      </c>
      <c r="DL124" s="20">
        <v>0</v>
      </c>
      <c r="DM124" s="20">
        <v>2267000</v>
      </c>
      <c r="DN124" s="20">
        <v>2221000</v>
      </c>
      <c r="DO124" s="20">
        <v>0</v>
      </c>
      <c r="DP124" s="20">
        <v>0</v>
      </c>
      <c r="DQ124" s="20">
        <v>0</v>
      </c>
      <c r="DR124" s="20">
        <v>2221000</v>
      </c>
      <c r="DS124" s="20">
        <v>2221000</v>
      </c>
      <c r="DT124" s="20">
        <v>0</v>
      </c>
      <c r="DU124" s="20">
        <v>0</v>
      </c>
      <c r="DV124" s="20">
        <v>0</v>
      </c>
      <c r="DW124" s="20">
        <v>2221000</v>
      </c>
      <c r="DX124" s="17"/>
      <c r="DY124" s="2"/>
      <c r="DZ124" s="2"/>
    </row>
    <row r="125" spans="1:130" ht="33.75" customHeight="1">
      <c r="A125" s="40" t="s">
        <v>362</v>
      </c>
      <c r="B125" s="38" t="s">
        <v>363</v>
      </c>
      <c r="C125" s="23" t="s">
        <v>287</v>
      </c>
      <c r="D125" s="23" t="s">
        <v>72</v>
      </c>
      <c r="E125" s="23" t="s">
        <v>289</v>
      </c>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4"/>
      <c r="AD125" s="23"/>
      <c r="AE125" s="23"/>
      <c r="AF125" s="24"/>
      <c r="AG125" s="25"/>
      <c r="AH125" s="25"/>
      <c r="AI125" s="26"/>
      <c r="AJ125" s="38" t="s">
        <v>356</v>
      </c>
      <c r="AK125" s="62" t="s">
        <v>364</v>
      </c>
      <c r="AL125" s="28">
        <v>2267000</v>
      </c>
      <c r="AM125" s="28">
        <v>2192000</v>
      </c>
      <c r="AN125" s="28">
        <v>0</v>
      </c>
      <c r="AO125" s="28">
        <v>0</v>
      </c>
      <c r="AP125" s="28">
        <v>0</v>
      </c>
      <c r="AQ125" s="28">
        <v>0</v>
      </c>
      <c r="AR125" s="28">
        <v>0</v>
      </c>
      <c r="AS125" s="28">
        <v>0</v>
      </c>
      <c r="AT125" s="28">
        <v>2267000</v>
      </c>
      <c r="AU125" s="28">
        <v>2192000</v>
      </c>
      <c r="AV125" s="28">
        <v>2221000</v>
      </c>
      <c r="AW125" s="28">
        <v>0</v>
      </c>
      <c r="AX125" s="28">
        <v>0</v>
      </c>
      <c r="AY125" s="28">
        <v>0</v>
      </c>
      <c r="AZ125" s="28">
        <v>2221000</v>
      </c>
      <c r="BA125" s="28">
        <v>2221000</v>
      </c>
      <c r="BB125" s="28">
        <v>0</v>
      </c>
      <c r="BC125" s="28">
        <v>0</v>
      </c>
      <c r="BD125" s="28">
        <v>0</v>
      </c>
      <c r="BE125" s="28">
        <v>2221000</v>
      </c>
      <c r="BF125" s="28">
        <v>2221000</v>
      </c>
      <c r="BG125" s="28">
        <v>0</v>
      </c>
      <c r="BH125" s="28">
        <v>0</v>
      </c>
      <c r="BI125" s="28">
        <v>0</v>
      </c>
      <c r="BJ125" s="28">
        <v>2221000</v>
      </c>
      <c r="BK125" s="28">
        <v>2221000</v>
      </c>
      <c r="BL125" s="28">
        <v>0</v>
      </c>
      <c r="BM125" s="28">
        <v>0</v>
      </c>
      <c r="BN125" s="28">
        <v>0</v>
      </c>
      <c r="BO125" s="28">
        <v>2221000</v>
      </c>
      <c r="BP125" s="28">
        <v>2267000</v>
      </c>
      <c r="BQ125" s="28">
        <v>2192000</v>
      </c>
      <c r="BR125" s="28">
        <v>0</v>
      </c>
      <c r="BS125" s="28">
        <v>0</v>
      </c>
      <c r="BT125" s="28">
        <v>0</v>
      </c>
      <c r="BU125" s="28">
        <v>0</v>
      </c>
      <c r="BV125" s="28">
        <v>0</v>
      </c>
      <c r="BW125" s="28">
        <v>0</v>
      </c>
      <c r="BX125" s="28">
        <v>2267000</v>
      </c>
      <c r="BY125" s="28">
        <v>2192000</v>
      </c>
      <c r="BZ125" s="28">
        <v>2221000</v>
      </c>
      <c r="CA125" s="28">
        <v>0</v>
      </c>
      <c r="CB125" s="28">
        <v>0</v>
      </c>
      <c r="CC125" s="28">
        <v>0</v>
      </c>
      <c r="CD125" s="28">
        <v>2221000</v>
      </c>
      <c r="CE125" s="28">
        <v>2221000</v>
      </c>
      <c r="CF125" s="28">
        <v>0</v>
      </c>
      <c r="CG125" s="28">
        <v>0</v>
      </c>
      <c r="CH125" s="28">
        <v>0</v>
      </c>
      <c r="CI125" s="28">
        <v>2221000</v>
      </c>
      <c r="CJ125" s="28">
        <v>2221000</v>
      </c>
      <c r="CK125" s="28">
        <v>0</v>
      </c>
      <c r="CL125" s="28">
        <v>0</v>
      </c>
      <c r="CM125" s="28">
        <v>0</v>
      </c>
      <c r="CN125" s="28">
        <v>2221000</v>
      </c>
      <c r="CO125" s="28">
        <v>2221000</v>
      </c>
      <c r="CP125" s="28">
        <v>0</v>
      </c>
      <c r="CQ125" s="28">
        <v>0</v>
      </c>
      <c r="CR125" s="28">
        <v>0</v>
      </c>
      <c r="CS125" s="28">
        <v>2221000</v>
      </c>
      <c r="CT125" s="28">
        <v>2267000</v>
      </c>
      <c r="CU125" s="28">
        <v>0</v>
      </c>
      <c r="CV125" s="28">
        <v>0</v>
      </c>
      <c r="CW125" s="28">
        <v>0</v>
      </c>
      <c r="CX125" s="28">
        <v>2267000</v>
      </c>
      <c r="CY125" s="28">
        <v>2221000</v>
      </c>
      <c r="CZ125" s="28">
        <v>0</v>
      </c>
      <c r="DA125" s="28">
        <v>0</v>
      </c>
      <c r="DB125" s="28">
        <v>0</v>
      </c>
      <c r="DC125" s="28">
        <v>2221000</v>
      </c>
      <c r="DD125" s="28">
        <v>2221000</v>
      </c>
      <c r="DE125" s="28">
        <v>0</v>
      </c>
      <c r="DF125" s="28">
        <v>0</v>
      </c>
      <c r="DG125" s="28">
        <v>0</v>
      </c>
      <c r="DH125" s="28">
        <v>2221000</v>
      </c>
      <c r="DI125" s="28">
        <v>2267000</v>
      </c>
      <c r="DJ125" s="28">
        <v>0</v>
      </c>
      <c r="DK125" s="28">
        <v>0</v>
      </c>
      <c r="DL125" s="28">
        <v>0</v>
      </c>
      <c r="DM125" s="28">
        <v>2267000</v>
      </c>
      <c r="DN125" s="28">
        <v>2221000</v>
      </c>
      <c r="DO125" s="28">
        <v>0</v>
      </c>
      <c r="DP125" s="28">
        <v>0</v>
      </c>
      <c r="DQ125" s="28">
        <v>0</v>
      </c>
      <c r="DR125" s="28">
        <v>2221000</v>
      </c>
      <c r="DS125" s="28">
        <v>2221000</v>
      </c>
      <c r="DT125" s="28">
        <v>0</v>
      </c>
      <c r="DU125" s="28">
        <v>0</v>
      </c>
      <c r="DV125" s="28">
        <v>0</v>
      </c>
      <c r="DW125" s="28">
        <v>2221000</v>
      </c>
      <c r="DX125" s="76" t="s">
        <v>77</v>
      </c>
      <c r="DY125" s="30" t="s">
        <v>75</v>
      </c>
      <c r="DZ125" s="2"/>
    </row>
    <row r="126" spans="1:130" ht="33.75">
      <c r="A126" s="42"/>
      <c r="B126" s="39"/>
      <c r="C126" s="23" t="s">
        <v>68</v>
      </c>
      <c r="D126" s="23" t="s">
        <v>72</v>
      </c>
      <c r="E126" s="23" t="s">
        <v>70</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4"/>
      <c r="AD126" s="23"/>
      <c r="AE126" s="23"/>
      <c r="AF126" s="24"/>
      <c r="AG126" s="25"/>
      <c r="AH126" s="25"/>
      <c r="AI126" s="26"/>
      <c r="AJ126" s="39"/>
      <c r="AK126" s="63"/>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77"/>
      <c r="DY126" s="30" t="s">
        <v>92</v>
      </c>
      <c r="DZ126" s="2"/>
    </row>
    <row r="127" spans="1:130" ht="33.75">
      <c r="A127" s="41"/>
      <c r="B127" s="39"/>
      <c r="C127" s="23" t="s">
        <v>125</v>
      </c>
      <c r="D127" s="23" t="s">
        <v>72</v>
      </c>
      <c r="E127" s="23" t="s">
        <v>126</v>
      </c>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23"/>
      <c r="AE127" s="23"/>
      <c r="AF127" s="24"/>
      <c r="AG127" s="25"/>
      <c r="AH127" s="25"/>
      <c r="AI127" s="26"/>
      <c r="AJ127" s="39"/>
      <c r="AK127" s="63"/>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77"/>
      <c r="DY127" s="30" t="s">
        <v>103</v>
      </c>
      <c r="DZ127" s="2"/>
    </row>
    <row r="128" spans="1:130" ht="15">
      <c r="A128" s="15" t="s">
        <v>365</v>
      </c>
      <c r="B128" s="16" t="s">
        <v>366</v>
      </c>
      <c r="C128" s="17" t="s">
        <v>63</v>
      </c>
      <c r="D128" s="17" t="s">
        <v>63</v>
      </c>
      <c r="E128" s="17" t="s">
        <v>63</v>
      </c>
      <c r="F128" s="17" t="s">
        <v>63</v>
      </c>
      <c r="G128" s="17" t="s">
        <v>63</v>
      </c>
      <c r="H128" s="17" t="s">
        <v>63</v>
      </c>
      <c r="I128" s="17" t="s">
        <v>63</v>
      </c>
      <c r="J128" s="17" t="s">
        <v>63</v>
      </c>
      <c r="K128" s="17" t="s">
        <v>63</v>
      </c>
      <c r="L128" s="17" t="s">
        <v>63</v>
      </c>
      <c r="M128" s="17" t="s">
        <v>63</v>
      </c>
      <c r="N128" s="17" t="s">
        <v>63</v>
      </c>
      <c r="O128" s="17" t="s">
        <v>63</v>
      </c>
      <c r="P128" s="17" t="s">
        <v>63</v>
      </c>
      <c r="Q128" s="17" t="s">
        <v>63</v>
      </c>
      <c r="R128" s="17" t="s">
        <v>63</v>
      </c>
      <c r="S128" s="17" t="s">
        <v>63</v>
      </c>
      <c r="T128" s="17" t="s">
        <v>63</v>
      </c>
      <c r="U128" s="17" t="s">
        <v>63</v>
      </c>
      <c r="V128" s="17" t="s">
        <v>63</v>
      </c>
      <c r="W128" s="17" t="s">
        <v>63</v>
      </c>
      <c r="X128" s="17" t="s">
        <v>63</v>
      </c>
      <c r="Y128" s="17" t="s">
        <v>63</v>
      </c>
      <c r="Z128" s="17" t="s">
        <v>63</v>
      </c>
      <c r="AA128" s="17" t="s">
        <v>63</v>
      </c>
      <c r="AB128" s="17" t="s">
        <v>63</v>
      </c>
      <c r="AC128" s="17" t="s">
        <v>63</v>
      </c>
      <c r="AD128" s="17" t="s">
        <v>63</v>
      </c>
      <c r="AE128" s="17" t="s">
        <v>63</v>
      </c>
      <c r="AF128" s="17" t="s">
        <v>63</v>
      </c>
      <c r="AG128" s="18"/>
      <c r="AH128" s="18"/>
      <c r="AI128" s="18"/>
      <c r="AJ128" s="19" t="s">
        <v>63</v>
      </c>
      <c r="AK128" s="17" t="s">
        <v>63</v>
      </c>
      <c r="AL128" s="20">
        <v>14278257.94</v>
      </c>
      <c r="AM128" s="20">
        <v>14250925.04</v>
      </c>
      <c r="AN128" s="20">
        <v>3162647.16</v>
      </c>
      <c r="AO128" s="20">
        <v>3151525.16</v>
      </c>
      <c r="AP128" s="20">
        <v>11095608.53</v>
      </c>
      <c r="AQ128" s="20">
        <v>11079397.63</v>
      </c>
      <c r="AR128" s="20">
        <v>0</v>
      </c>
      <c r="AS128" s="20">
        <v>0</v>
      </c>
      <c r="AT128" s="20">
        <v>20002.25</v>
      </c>
      <c r="AU128" s="20">
        <v>20002.25</v>
      </c>
      <c r="AV128" s="20">
        <v>13897356.13</v>
      </c>
      <c r="AW128" s="20">
        <v>1573651.19</v>
      </c>
      <c r="AX128" s="20">
        <v>12308752.94</v>
      </c>
      <c r="AY128" s="20">
        <v>0</v>
      </c>
      <c r="AZ128" s="20">
        <v>14952</v>
      </c>
      <c r="BA128" s="20">
        <v>13243600.24</v>
      </c>
      <c r="BB128" s="20">
        <v>1574917.19</v>
      </c>
      <c r="BC128" s="20">
        <v>11653731.05</v>
      </c>
      <c r="BD128" s="20">
        <v>0</v>
      </c>
      <c r="BE128" s="20">
        <v>14952</v>
      </c>
      <c r="BF128" s="20">
        <v>13359140.24</v>
      </c>
      <c r="BG128" s="20">
        <v>1690457.19</v>
      </c>
      <c r="BH128" s="20">
        <v>11653731.05</v>
      </c>
      <c r="BI128" s="20">
        <v>0</v>
      </c>
      <c r="BJ128" s="20">
        <v>14952</v>
      </c>
      <c r="BK128" s="20">
        <v>13359140.24</v>
      </c>
      <c r="BL128" s="20">
        <v>1690457.19</v>
      </c>
      <c r="BM128" s="20">
        <v>11653731.05</v>
      </c>
      <c r="BN128" s="20">
        <v>0</v>
      </c>
      <c r="BO128" s="20">
        <v>14952</v>
      </c>
      <c r="BP128" s="20">
        <v>10123678.79</v>
      </c>
      <c r="BQ128" s="20">
        <v>10096345.89</v>
      </c>
      <c r="BR128" s="20">
        <v>16130</v>
      </c>
      <c r="BS128" s="20">
        <v>5008</v>
      </c>
      <c r="BT128" s="20">
        <v>10087546.54</v>
      </c>
      <c r="BU128" s="20">
        <v>10071335.64</v>
      </c>
      <c r="BV128" s="20">
        <v>0</v>
      </c>
      <c r="BW128" s="20">
        <v>0</v>
      </c>
      <c r="BX128" s="20">
        <v>20002.25</v>
      </c>
      <c r="BY128" s="20">
        <v>20002.25</v>
      </c>
      <c r="BZ128" s="20">
        <v>10892815.64</v>
      </c>
      <c r="CA128" s="20">
        <v>18212</v>
      </c>
      <c r="CB128" s="20">
        <v>10859651.64</v>
      </c>
      <c r="CC128" s="20">
        <v>0</v>
      </c>
      <c r="CD128" s="20">
        <v>14952</v>
      </c>
      <c r="CE128" s="20">
        <v>11096686.24</v>
      </c>
      <c r="CF128" s="20">
        <v>19478</v>
      </c>
      <c r="CG128" s="20">
        <v>11062256.24</v>
      </c>
      <c r="CH128" s="20">
        <v>0</v>
      </c>
      <c r="CI128" s="20">
        <v>14952</v>
      </c>
      <c r="CJ128" s="20">
        <v>11212226.24</v>
      </c>
      <c r="CK128" s="20">
        <v>135018</v>
      </c>
      <c r="CL128" s="20">
        <v>11062256.24</v>
      </c>
      <c r="CM128" s="20">
        <v>0</v>
      </c>
      <c r="CN128" s="20">
        <v>14952</v>
      </c>
      <c r="CO128" s="20">
        <v>11212226.24</v>
      </c>
      <c r="CP128" s="20">
        <v>135018</v>
      </c>
      <c r="CQ128" s="20">
        <v>11062256.24</v>
      </c>
      <c r="CR128" s="20">
        <v>0</v>
      </c>
      <c r="CS128" s="20">
        <v>14952</v>
      </c>
      <c r="CT128" s="20">
        <v>16130</v>
      </c>
      <c r="CU128" s="20">
        <v>16130</v>
      </c>
      <c r="CV128" s="20">
        <v>0</v>
      </c>
      <c r="CW128" s="20">
        <v>0</v>
      </c>
      <c r="CX128" s="20">
        <v>0</v>
      </c>
      <c r="CY128" s="20">
        <v>770262</v>
      </c>
      <c r="CZ128" s="20">
        <v>18212</v>
      </c>
      <c r="DA128" s="20">
        <v>752050</v>
      </c>
      <c r="DB128" s="20">
        <v>0</v>
      </c>
      <c r="DC128" s="20">
        <v>0</v>
      </c>
      <c r="DD128" s="20">
        <v>19478</v>
      </c>
      <c r="DE128" s="20">
        <v>19478</v>
      </c>
      <c r="DF128" s="20">
        <v>0</v>
      </c>
      <c r="DG128" s="20">
        <v>0</v>
      </c>
      <c r="DH128" s="20">
        <v>0</v>
      </c>
      <c r="DI128" s="20">
        <v>16130</v>
      </c>
      <c r="DJ128" s="20">
        <v>16130</v>
      </c>
      <c r="DK128" s="20">
        <v>0</v>
      </c>
      <c r="DL128" s="20">
        <v>0</v>
      </c>
      <c r="DM128" s="20">
        <v>0</v>
      </c>
      <c r="DN128" s="20">
        <v>18212</v>
      </c>
      <c r="DO128" s="20">
        <v>18212</v>
      </c>
      <c r="DP128" s="20">
        <v>0</v>
      </c>
      <c r="DQ128" s="20">
        <v>0</v>
      </c>
      <c r="DR128" s="20">
        <v>0</v>
      </c>
      <c r="DS128" s="20">
        <v>19478</v>
      </c>
      <c r="DT128" s="20">
        <v>19478</v>
      </c>
      <c r="DU128" s="20">
        <v>0</v>
      </c>
      <c r="DV128" s="20">
        <v>0</v>
      </c>
      <c r="DW128" s="20">
        <v>0</v>
      </c>
      <c r="DX128" s="17"/>
      <c r="DY128" s="2"/>
      <c r="DZ128" s="2"/>
    </row>
    <row r="129" spans="1:130" ht="21">
      <c r="A129" s="15" t="s">
        <v>367</v>
      </c>
      <c r="B129" s="16" t="s">
        <v>368</v>
      </c>
      <c r="C129" s="17" t="s">
        <v>63</v>
      </c>
      <c r="D129" s="17" t="s">
        <v>63</v>
      </c>
      <c r="E129" s="17" t="s">
        <v>63</v>
      </c>
      <c r="F129" s="17" t="s">
        <v>63</v>
      </c>
      <c r="G129" s="17" t="s">
        <v>63</v>
      </c>
      <c r="H129" s="17" t="s">
        <v>63</v>
      </c>
      <c r="I129" s="17" t="s">
        <v>63</v>
      </c>
      <c r="J129" s="17" t="s">
        <v>63</v>
      </c>
      <c r="K129" s="17" t="s">
        <v>63</v>
      </c>
      <c r="L129" s="17" t="s">
        <v>63</v>
      </c>
      <c r="M129" s="17" t="s">
        <v>63</v>
      </c>
      <c r="N129" s="17" t="s">
        <v>63</v>
      </c>
      <c r="O129" s="17" t="s">
        <v>63</v>
      </c>
      <c r="P129" s="17" t="s">
        <v>63</v>
      </c>
      <c r="Q129" s="17" t="s">
        <v>63</v>
      </c>
      <c r="R129" s="17" t="s">
        <v>63</v>
      </c>
      <c r="S129" s="17" t="s">
        <v>63</v>
      </c>
      <c r="T129" s="17" t="s">
        <v>63</v>
      </c>
      <c r="U129" s="17" t="s">
        <v>63</v>
      </c>
      <c r="V129" s="17" t="s">
        <v>63</v>
      </c>
      <c r="W129" s="17" t="s">
        <v>63</v>
      </c>
      <c r="X129" s="17" t="s">
        <v>63</v>
      </c>
      <c r="Y129" s="17" t="s">
        <v>63</v>
      </c>
      <c r="Z129" s="17" t="s">
        <v>63</v>
      </c>
      <c r="AA129" s="17" t="s">
        <v>63</v>
      </c>
      <c r="AB129" s="17" t="s">
        <v>63</v>
      </c>
      <c r="AC129" s="17" t="s">
        <v>63</v>
      </c>
      <c r="AD129" s="17" t="s">
        <v>63</v>
      </c>
      <c r="AE129" s="17" t="s">
        <v>63</v>
      </c>
      <c r="AF129" s="17" t="s">
        <v>63</v>
      </c>
      <c r="AG129" s="18"/>
      <c r="AH129" s="18"/>
      <c r="AI129" s="18"/>
      <c r="AJ129" s="19" t="s">
        <v>63</v>
      </c>
      <c r="AK129" s="17" t="s">
        <v>63</v>
      </c>
      <c r="AL129" s="20">
        <v>16130</v>
      </c>
      <c r="AM129" s="20">
        <v>5008</v>
      </c>
      <c r="AN129" s="20">
        <v>16130</v>
      </c>
      <c r="AO129" s="20">
        <v>5008</v>
      </c>
      <c r="AP129" s="20">
        <v>0</v>
      </c>
      <c r="AQ129" s="20">
        <v>0</v>
      </c>
      <c r="AR129" s="20">
        <v>0</v>
      </c>
      <c r="AS129" s="20">
        <v>0</v>
      </c>
      <c r="AT129" s="20">
        <v>0</v>
      </c>
      <c r="AU129" s="20">
        <v>0</v>
      </c>
      <c r="AV129" s="20">
        <v>18212</v>
      </c>
      <c r="AW129" s="20">
        <v>18212</v>
      </c>
      <c r="AX129" s="20">
        <v>0</v>
      </c>
      <c r="AY129" s="20">
        <v>0</v>
      </c>
      <c r="AZ129" s="20">
        <v>0</v>
      </c>
      <c r="BA129" s="20">
        <v>19478</v>
      </c>
      <c r="BB129" s="20">
        <v>19478</v>
      </c>
      <c r="BC129" s="20">
        <v>0</v>
      </c>
      <c r="BD129" s="20">
        <v>0</v>
      </c>
      <c r="BE129" s="20">
        <v>0</v>
      </c>
      <c r="BF129" s="20">
        <v>135018</v>
      </c>
      <c r="BG129" s="20">
        <v>135018</v>
      </c>
      <c r="BH129" s="20">
        <v>0</v>
      </c>
      <c r="BI129" s="20">
        <v>0</v>
      </c>
      <c r="BJ129" s="20">
        <v>0</v>
      </c>
      <c r="BK129" s="20">
        <v>135018</v>
      </c>
      <c r="BL129" s="20">
        <v>135018</v>
      </c>
      <c r="BM129" s="20">
        <v>0</v>
      </c>
      <c r="BN129" s="20">
        <v>0</v>
      </c>
      <c r="BO129" s="20">
        <v>0</v>
      </c>
      <c r="BP129" s="20">
        <v>16130</v>
      </c>
      <c r="BQ129" s="20">
        <v>5008</v>
      </c>
      <c r="BR129" s="20">
        <v>16130</v>
      </c>
      <c r="BS129" s="20">
        <v>5008</v>
      </c>
      <c r="BT129" s="20">
        <v>0</v>
      </c>
      <c r="BU129" s="20">
        <v>0</v>
      </c>
      <c r="BV129" s="20">
        <v>0</v>
      </c>
      <c r="BW129" s="20">
        <v>0</v>
      </c>
      <c r="BX129" s="20">
        <v>0</v>
      </c>
      <c r="BY129" s="20">
        <v>0</v>
      </c>
      <c r="BZ129" s="20">
        <v>18212</v>
      </c>
      <c r="CA129" s="20">
        <v>18212</v>
      </c>
      <c r="CB129" s="20">
        <v>0</v>
      </c>
      <c r="CC129" s="20">
        <v>0</v>
      </c>
      <c r="CD129" s="20">
        <v>0</v>
      </c>
      <c r="CE129" s="20">
        <v>19478</v>
      </c>
      <c r="CF129" s="20">
        <v>19478</v>
      </c>
      <c r="CG129" s="20">
        <v>0</v>
      </c>
      <c r="CH129" s="20">
        <v>0</v>
      </c>
      <c r="CI129" s="20">
        <v>0</v>
      </c>
      <c r="CJ129" s="20">
        <v>135018</v>
      </c>
      <c r="CK129" s="20">
        <v>135018</v>
      </c>
      <c r="CL129" s="20">
        <v>0</v>
      </c>
      <c r="CM129" s="20">
        <v>0</v>
      </c>
      <c r="CN129" s="20">
        <v>0</v>
      </c>
      <c r="CO129" s="20">
        <v>135018</v>
      </c>
      <c r="CP129" s="20">
        <v>135018</v>
      </c>
      <c r="CQ129" s="20">
        <v>0</v>
      </c>
      <c r="CR129" s="20">
        <v>0</v>
      </c>
      <c r="CS129" s="20">
        <v>0</v>
      </c>
      <c r="CT129" s="20">
        <v>16130</v>
      </c>
      <c r="CU129" s="20">
        <v>16130</v>
      </c>
      <c r="CV129" s="20">
        <v>0</v>
      </c>
      <c r="CW129" s="20">
        <v>0</v>
      </c>
      <c r="CX129" s="20">
        <v>0</v>
      </c>
      <c r="CY129" s="20">
        <v>18212</v>
      </c>
      <c r="CZ129" s="20">
        <v>18212</v>
      </c>
      <c r="DA129" s="20">
        <v>0</v>
      </c>
      <c r="DB129" s="20">
        <v>0</v>
      </c>
      <c r="DC129" s="20">
        <v>0</v>
      </c>
      <c r="DD129" s="20">
        <v>19478</v>
      </c>
      <c r="DE129" s="20">
        <v>19478</v>
      </c>
      <c r="DF129" s="20">
        <v>0</v>
      </c>
      <c r="DG129" s="20">
        <v>0</v>
      </c>
      <c r="DH129" s="20">
        <v>0</v>
      </c>
      <c r="DI129" s="20">
        <v>16130</v>
      </c>
      <c r="DJ129" s="20">
        <v>16130</v>
      </c>
      <c r="DK129" s="20">
        <v>0</v>
      </c>
      <c r="DL129" s="20">
        <v>0</v>
      </c>
      <c r="DM129" s="20">
        <v>0</v>
      </c>
      <c r="DN129" s="20">
        <v>18212</v>
      </c>
      <c r="DO129" s="20">
        <v>18212</v>
      </c>
      <c r="DP129" s="20">
        <v>0</v>
      </c>
      <c r="DQ129" s="20">
        <v>0</v>
      </c>
      <c r="DR129" s="20">
        <v>0</v>
      </c>
      <c r="DS129" s="20">
        <v>19478</v>
      </c>
      <c r="DT129" s="20">
        <v>19478</v>
      </c>
      <c r="DU129" s="20">
        <v>0</v>
      </c>
      <c r="DV129" s="20">
        <v>0</v>
      </c>
      <c r="DW129" s="20">
        <v>0</v>
      </c>
      <c r="DX129" s="17"/>
      <c r="DY129" s="2"/>
      <c r="DZ129" s="2"/>
    </row>
    <row r="130" spans="1:130" ht="67.5">
      <c r="A130" s="21" t="s">
        <v>369</v>
      </c>
      <c r="B130" s="22" t="s">
        <v>370</v>
      </c>
      <c r="C130" s="23" t="s">
        <v>68</v>
      </c>
      <c r="D130" s="23" t="s">
        <v>371</v>
      </c>
      <c r="E130" s="23" t="s">
        <v>70</v>
      </c>
      <c r="F130" s="23"/>
      <c r="G130" s="23"/>
      <c r="H130" s="23"/>
      <c r="I130" s="23"/>
      <c r="J130" s="23"/>
      <c r="K130" s="23"/>
      <c r="L130" s="23"/>
      <c r="M130" s="23"/>
      <c r="N130" s="23"/>
      <c r="O130" s="23"/>
      <c r="P130" s="23"/>
      <c r="Q130" s="23"/>
      <c r="R130" s="23"/>
      <c r="S130" s="23"/>
      <c r="T130" s="23"/>
      <c r="U130" s="23"/>
      <c r="V130" s="23"/>
      <c r="W130" s="23"/>
      <c r="X130" s="23"/>
      <c r="Y130" s="23"/>
      <c r="Z130" s="23"/>
      <c r="AA130" s="23" t="s">
        <v>372</v>
      </c>
      <c r="AB130" s="23" t="s">
        <v>72</v>
      </c>
      <c r="AC130" s="24" t="s">
        <v>373</v>
      </c>
      <c r="AD130" s="23" t="s">
        <v>374</v>
      </c>
      <c r="AE130" s="23" t="s">
        <v>72</v>
      </c>
      <c r="AF130" s="24" t="s">
        <v>375</v>
      </c>
      <c r="AG130" s="25"/>
      <c r="AH130" s="25"/>
      <c r="AI130" s="26"/>
      <c r="AJ130" s="22" t="s">
        <v>376</v>
      </c>
      <c r="AK130" s="27" t="s">
        <v>377</v>
      </c>
      <c r="AL130" s="28">
        <v>16130</v>
      </c>
      <c r="AM130" s="28">
        <v>5008</v>
      </c>
      <c r="AN130" s="28">
        <v>16130</v>
      </c>
      <c r="AO130" s="28">
        <v>5008</v>
      </c>
      <c r="AP130" s="28">
        <v>0</v>
      </c>
      <c r="AQ130" s="28">
        <v>0</v>
      </c>
      <c r="AR130" s="28">
        <v>0</v>
      </c>
      <c r="AS130" s="28">
        <v>0</v>
      </c>
      <c r="AT130" s="28">
        <v>0</v>
      </c>
      <c r="AU130" s="28">
        <v>0</v>
      </c>
      <c r="AV130" s="28">
        <v>18212</v>
      </c>
      <c r="AW130" s="28">
        <v>18212</v>
      </c>
      <c r="AX130" s="28">
        <v>0</v>
      </c>
      <c r="AY130" s="28">
        <v>0</v>
      </c>
      <c r="AZ130" s="28">
        <v>0</v>
      </c>
      <c r="BA130" s="28">
        <v>19478</v>
      </c>
      <c r="BB130" s="28">
        <v>19478</v>
      </c>
      <c r="BC130" s="28">
        <v>0</v>
      </c>
      <c r="BD130" s="28">
        <v>0</v>
      </c>
      <c r="BE130" s="28">
        <v>0</v>
      </c>
      <c r="BF130" s="28">
        <v>135018</v>
      </c>
      <c r="BG130" s="28">
        <v>135018</v>
      </c>
      <c r="BH130" s="28">
        <v>0</v>
      </c>
      <c r="BI130" s="28">
        <v>0</v>
      </c>
      <c r="BJ130" s="28">
        <v>0</v>
      </c>
      <c r="BK130" s="28">
        <v>135018</v>
      </c>
      <c r="BL130" s="28">
        <v>135018</v>
      </c>
      <c r="BM130" s="28">
        <v>0</v>
      </c>
      <c r="BN130" s="28">
        <v>0</v>
      </c>
      <c r="BO130" s="28">
        <v>0</v>
      </c>
      <c r="BP130" s="28">
        <v>16130</v>
      </c>
      <c r="BQ130" s="28">
        <v>5008</v>
      </c>
      <c r="BR130" s="28">
        <v>16130</v>
      </c>
      <c r="BS130" s="28">
        <v>5008</v>
      </c>
      <c r="BT130" s="28">
        <v>0</v>
      </c>
      <c r="BU130" s="28">
        <v>0</v>
      </c>
      <c r="BV130" s="28">
        <v>0</v>
      </c>
      <c r="BW130" s="28">
        <v>0</v>
      </c>
      <c r="BX130" s="28">
        <v>0</v>
      </c>
      <c r="BY130" s="28">
        <v>0</v>
      </c>
      <c r="BZ130" s="28">
        <v>18212</v>
      </c>
      <c r="CA130" s="28">
        <v>18212</v>
      </c>
      <c r="CB130" s="28">
        <v>0</v>
      </c>
      <c r="CC130" s="28">
        <v>0</v>
      </c>
      <c r="CD130" s="28">
        <v>0</v>
      </c>
      <c r="CE130" s="28">
        <v>19478</v>
      </c>
      <c r="CF130" s="28">
        <v>19478</v>
      </c>
      <c r="CG130" s="28">
        <v>0</v>
      </c>
      <c r="CH130" s="28">
        <v>0</v>
      </c>
      <c r="CI130" s="28">
        <v>0</v>
      </c>
      <c r="CJ130" s="28">
        <v>135018</v>
      </c>
      <c r="CK130" s="28">
        <v>135018</v>
      </c>
      <c r="CL130" s="28">
        <v>0</v>
      </c>
      <c r="CM130" s="28">
        <v>0</v>
      </c>
      <c r="CN130" s="28">
        <v>0</v>
      </c>
      <c r="CO130" s="28">
        <v>135018</v>
      </c>
      <c r="CP130" s="28">
        <v>135018</v>
      </c>
      <c r="CQ130" s="28">
        <v>0</v>
      </c>
      <c r="CR130" s="28">
        <v>0</v>
      </c>
      <c r="CS130" s="28">
        <v>0</v>
      </c>
      <c r="CT130" s="28">
        <v>16130</v>
      </c>
      <c r="CU130" s="28">
        <v>16130</v>
      </c>
      <c r="CV130" s="28">
        <v>0</v>
      </c>
      <c r="CW130" s="28">
        <v>0</v>
      </c>
      <c r="CX130" s="28">
        <v>0</v>
      </c>
      <c r="CY130" s="28">
        <v>18212</v>
      </c>
      <c r="CZ130" s="28">
        <v>18212</v>
      </c>
      <c r="DA130" s="28">
        <v>0</v>
      </c>
      <c r="DB130" s="28">
        <v>0</v>
      </c>
      <c r="DC130" s="28">
        <v>0</v>
      </c>
      <c r="DD130" s="28">
        <v>19478</v>
      </c>
      <c r="DE130" s="28">
        <v>19478</v>
      </c>
      <c r="DF130" s="28">
        <v>0</v>
      </c>
      <c r="DG130" s="28">
        <v>0</v>
      </c>
      <c r="DH130" s="28">
        <v>0</v>
      </c>
      <c r="DI130" s="28">
        <v>16130</v>
      </c>
      <c r="DJ130" s="28">
        <v>16130</v>
      </c>
      <c r="DK130" s="28">
        <v>0</v>
      </c>
      <c r="DL130" s="28">
        <v>0</v>
      </c>
      <c r="DM130" s="28">
        <v>0</v>
      </c>
      <c r="DN130" s="28">
        <v>18212</v>
      </c>
      <c r="DO130" s="28">
        <v>18212</v>
      </c>
      <c r="DP130" s="28">
        <v>0</v>
      </c>
      <c r="DQ130" s="28">
        <v>0</v>
      </c>
      <c r="DR130" s="28">
        <v>0</v>
      </c>
      <c r="DS130" s="28">
        <v>19478</v>
      </c>
      <c r="DT130" s="28">
        <v>19478</v>
      </c>
      <c r="DU130" s="28">
        <v>0</v>
      </c>
      <c r="DV130" s="28">
        <v>0</v>
      </c>
      <c r="DW130" s="28">
        <v>0</v>
      </c>
      <c r="DX130" s="29" t="s">
        <v>77</v>
      </c>
      <c r="DY130" s="30" t="s">
        <v>75</v>
      </c>
      <c r="DZ130" s="2"/>
    </row>
    <row r="131" spans="1:130" ht="31.5">
      <c r="A131" s="15" t="s">
        <v>378</v>
      </c>
      <c r="B131" s="16" t="s">
        <v>379</v>
      </c>
      <c r="C131" s="17" t="s">
        <v>63</v>
      </c>
      <c r="D131" s="17" t="s">
        <v>63</v>
      </c>
      <c r="E131" s="17" t="s">
        <v>63</v>
      </c>
      <c r="F131" s="17" t="s">
        <v>63</v>
      </c>
      <c r="G131" s="17" t="s">
        <v>63</v>
      </c>
      <c r="H131" s="17" t="s">
        <v>63</v>
      </c>
      <c r="I131" s="17" t="s">
        <v>63</v>
      </c>
      <c r="J131" s="17" t="s">
        <v>63</v>
      </c>
      <c r="K131" s="17" t="s">
        <v>63</v>
      </c>
      <c r="L131" s="17" t="s">
        <v>63</v>
      </c>
      <c r="M131" s="17" t="s">
        <v>63</v>
      </c>
      <c r="N131" s="17" t="s">
        <v>63</v>
      </c>
      <c r="O131" s="17" t="s">
        <v>63</v>
      </c>
      <c r="P131" s="17" t="s">
        <v>63</v>
      </c>
      <c r="Q131" s="17" t="s">
        <v>63</v>
      </c>
      <c r="R131" s="17" t="s">
        <v>63</v>
      </c>
      <c r="S131" s="17" t="s">
        <v>63</v>
      </c>
      <c r="T131" s="17" t="s">
        <v>63</v>
      </c>
      <c r="U131" s="17" t="s">
        <v>63</v>
      </c>
      <c r="V131" s="17" t="s">
        <v>63</v>
      </c>
      <c r="W131" s="17" t="s">
        <v>63</v>
      </c>
      <c r="X131" s="17" t="s">
        <v>63</v>
      </c>
      <c r="Y131" s="17" t="s">
        <v>63</v>
      </c>
      <c r="Z131" s="17" t="s">
        <v>63</v>
      </c>
      <c r="AA131" s="17" t="s">
        <v>63</v>
      </c>
      <c r="AB131" s="17" t="s">
        <v>63</v>
      </c>
      <c r="AC131" s="17" t="s">
        <v>63</v>
      </c>
      <c r="AD131" s="17" t="s">
        <v>63</v>
      </c>
      <c r="AE131" s="17" t="s">
        <v>63</v>
      </c>
      <c r="AF131" s="17" t="s">
        <v>63</v>
      </c>
      <c r="AG131" s="18"/>
      <c r="AH131" s="18"/>
      <c r="AI131" s="18"/>
      <c r="AJ131" s="19" t="s">
        <v>63</v>
      </c>
      <c r="AK131" s="17" t="s">
        <v>63</v>
      </c>
      <c r="AL131" s="20">
        <v>14262127.94</v>
      </c>
      <c r="AM131" s="20">
        <v>14245917.04</v>
      </c>
      <c r="AN131" s="20">
        <v>3146517.16</v>
      </c>
      <c r="AO131" s="20">
        <v>3146517.16</v>
      </c>
      <c r="AP131" s="20">
        <v>11095608.53</v>
      </c>
      <c r="AQ131" s="20">
        <v>11079397.63</v>
      </c>
      <c r="AR131" s="20">
        <v>0</v>
      </c>
      <c r="AS131" s="20">
        <v>0</v>
      </c>
      <c r="AT131" s="20">
        <v>20002.25</v>
      </c>
      <c r="AU131" s="20">
        <v>20002.25</v>
      </c>
      <c r="AV131" s="20">
        <v>13879144.13</v>
      </c>
      <c r="AW131" s="20">
        <v>1555439.19</v>
      </c>
      <c r="AX131" s="20">
        <v>12308752.94</v>
      </c>
      <c r="AY131" s="20">
        <v>0</v>
      </c>
      <c r="AZ131" s="20">
        <v>14952</v>
      </c>
      <c r="BA131" s="20">
        <v>13224122.24</v>
      </c>
      <c r="BB131" s="20">
        <v>1555439.19</v>
      </c>
      <c r="BC131" s="20">
        <v>11653731.05</v>
      </c>
      <c r="BD131" s="20">
        <v>0</v>
      </c>
      <c r="BE131" s="20">
        <v>14952</v>
      </c>
      <c r="BF131" s="20">
        <v>13224122.24</v>
      </c>
      <c r="BG131" s="20">
        <v>1555439.19</v>
      </c>
      <c r="BH131" s="20">
        <v>11653731.05</v>
      </c>
      <c r="BI131" s="20">
        <v>0</v>
      </c>
      <c r="BJ131" s="20">
        <v>14952</v>
      </c>
      <c r="BK131" s="20">
        <v>13224122.24</v>
      </c>
      <c r="BL131" s="20">
        <v>1555439.19</v>
      </c>
      <c r="BM131" s="20">
        <v>11653731.05</v>
      </c>
      <c r="BN131" s="20">
        <v>0</v>
      </c>
      <c r="BO131" s="20">
        <v>14952</v>
      </c>
      <c r="BP131" s="20">
        <v>10107548.79</v>
      </c>
      <c r="BQ131" s="20">
        <v>10091337.89</v>
      </c>
      <c r="BR131" s="20">
        <v>0</v>
      </c>
      <c r="BS131" s="20">
        <v>0</v>
      </c>
      <c r="BT131" s="20">
        <v>10087546.54</v>
      </c>
      <c r="BU131" s="20">
        <v>10071335.64</v>
      </c>
      <c r="BV131" s="20">
        <v>0</v>
      </c>
      <c r="BW131" s="20">
        <v>0</v>
      </c>
      <c r="BX131" s="20">
        <v>20002.25</v>
      </c>
      <c r="BY131" s="20">
        <v>20002.25</v>
      </c>
      <c r="BZ131" s="20">
        <v>10874603.64</v>
      </c>
      <c r="CA131" s="20">
        <v>0</v>
      </c>
      <c r="CB131" s="20">
        <v>10859651.64</v>
      </c>
      <c r="CC131" s="20">
        <v>0</v>
      </c>
      <c r="CD131" s="20">
        <v>14952</v>
      </c>
      <c r="CE131" s="20">
        <v>11077208.24</v>
      </c>
      <c r="CF131" s="20">
        <v>0</v>
      </c>
      <c r="CG131" s="20">
        <v>11062256.24</v>
      </c>
      <c r="CH131" s="20">
        <v>0</v>
      </c>
      <c r="CI131" s="20">
        <v>14952</v>
      </c>
      <c r="CJ131" s="20">
        <v>11077208.24</v>
      </c>
      <c r="CK131" s="20">
        <v>0</v>
      </c>
      <c r="CL131" s="20">
        <v>11062256.24</v>
      </c>
      <c r="CM131" s="20">
        <v>0</v>
      </c>
      <c r="CN131" s="20">
        <v>14952</v>
      </c>
      <c r="CO131" s="20">
        <v>11077208.24</v>
      </c>
      <c r="CP131" s="20">
        <v>0</v>
      </c>
      <c r="CQ131" s="20">
        <v>11062256.24</v>
      </c>
      <c r="CR131" s="20">
        <v>0</v>
      </c>
      <c r="CS131" s="20">
        <v>14952</v>
      </c>
      <c r="CT131" s="20">
        <v>0</v>
      </c>
      <c r="CU131" s="20">
        <v>0</v>
      </c>
      <c r="CV131" s="20">
        <v>0</v>
      </c>
      <c r="CW131" s="20">
        <v>0</v>
      </c>
      <c r="CX131" s="20">
        <v>0</v>
      </c>
      <c r="CY131" s="20">
        <v>752050</v>
      </c>
      <c r="CZ131" s="20">
        <v>0</v>
      </c>
      <c r="DA131" s="20">
        <v>752050</v>
      </c>
      <c r="DB131" s="20">
        <v>0</v>
      </c>
      <c r="DC131" s="20">
        <v>0</v>
      </c>
      <c r="DD131" s="20">
        <v>0</v>
      </c>
      <c r="DE131" s="20">
        <v>0</v>
      </c>
      <c r="DF131" s="20">
        <v>0</v>
      </c>
      <c r="DG131" s="20">
        <v>0</v>
      </c>
      <c r="DH131" s="20">
        <v>0</v>
      </c>
      <c r="DI131" s="20">
        <v>0</v>
      </c>
      <c r="DJ131" s="20">
        <v>0</v>
      </c>
      <c r="DK131" s="20">
        <v>0</v>
      </c>
      <c r="DL131" s="20">
        <v>0</v>
      </c>
      <c r="DM131" s="20">
        <v>0</v>
      </c>
      <c r="DN131" s="20">
        <v>0</v>
      </c>
      <c r="DO131" s="20">
        <v>0</v>
      </c>
      <c r="DP131" s="20">
        <v>0</v>
      </c>
      <c r="DQ131" s="20">
        <v>0</v>
      </c>
      <c r="DR131" s="20">
        <v>0</v>
      </c>
      <c r="DS131" s="20">
        <v>0</v>
      </c>
      <c r="DT131" s="20">
        <v>0</v>
      </c>
      <c r="DU131" s="20">
        <v>0</v>
      </c>
      <c r="DV131" s="20">
        <v>0</v>
      </c>
      <c r="DW131" s="20">
        <v>0</v>
      </c>
      <c r="DX131" s="17"/>
      <c r="DY131" s="2"/>
      <c r="DZ131" s="2"/>
    </row>
    <row r="132" spans="1:130" ht="90" customHeight="1">
      <c r="A132" s="40" t="s">
        <v>380</v>
      </c>
      <c r="B132" s="38" t="s">
        <v>381</v>
      </c>
      <c r="C132" s="23" t="s">
        <v>68</v>
      </c>
      <c r="D132" s="23" t="s">
        <v>382</v>
      </c>
      <c r="E132" s="23" t="s">
        <v>70</v>
      </c>
      <c r="F132" s="23"/>
      <c r="G132" s="23"/>
      <c r="H132" s="23"/>
      <c r="I132" s="23"/>
      <c r="J132" s="23"/>
      <c r="K132" s="23"/>
      <c r="L132" s="23"/>
      <c r="M132" s="23"/>
      <c r="N132" s="23"/>
      <c r="O132" s="23"/>
      <c r="P132" s="23"/>
      <c r="Q132" s="23"/>
      <c r="R132" s="23"/>
      <c r="S132" s="23"/>
      <c r="T132" s="23"/>
      <c r="U132" s="23"/>
      <c r="V132" s="23"/>
      <c r="W132" s="23"/>
      <c r="X132" s="23"/>
      <c r="Y132" s="23"/>
      <c r="Z132" s="23"/>
      <c r="AA132" s="23" t="s">
        <v>383</v>
      </c>
      <c r="AB132" s="23" t="s">
        <v>384</v>
      </c>
      <c r="AC132" s="24" t="s">
        <v>385</v>
      </c>
      <c r="AD132" s="23" t="s">
        <v>386</v>
      </c>
      <c r="AE132" s="23" t="s">
        <v>72</v>
      </c>
      <c r="AF132" s="24" t="s">
        <v>387</v>
      </c>
      <c r="AG132" s="25"/>
      <c r="AH132" s="25"/>
      <c r="AI132" s="26"/>
      <c r="AJ132" s="38" t="s">
        <v>75</v>
      </c>
      <c r="AK132" s="62" t="s">
        <v>388</v>
      </c>
      <c r="AL132" s="28">
        <v>754455</v>
      </c>
      <c r="AM132" s="28">
        <v>754028.69</v>
      </c>
      <c r="AN132" s="28">
        <v>0</v>
      </c>
      <c r="AO132" s="28">
        <v>0</v>
      </c>
      <c r="AP132" s="28">
        <v>734452.75</v>
      </c>
      <c r="AQ132" s="28">
        <v>734026.44</v>
      </c>
      <c r="AR132" s="28">
        <v>0</v>
      </c>
      <c r="AS132" s="28">
        <v>0</v>
      </c>
      <c r="AT132" s="28">
        <v>20002.25</v>
      </c>
      <c r="AU132" s="28">
        <v>20002.25</v>
      </c>
      <c r="AV132" s="28">
        <v>671250.94</v>
      </c>
      <c r="AW132" s="28">
        <v>0</v>
      </c>
      <c r="AX132" s="28">
        <v>671250.94</v>
      </c>
      <c r="AY132" s="28">
        <v>0</v>
      </c>
      <c r="AZ132" s="28">
        <v>0</v>
      </c>
      <c r="BA132" s="28">
        <v>567723.4</v>
      </c>
      <c r="BB132" s="28">
        <v>0</v>
      </c>
      <c r="BC132" s="28">
        <v>567723.4</v>
      </c>
      <c r="BD132" s="28">
        <v>0</v>
      </c>
      <c r="BE132" s="28">
        <v>0</v>
      </c>
      <c r="BF132" s="28">
        <v>567723.4</v>
      </c>
      <c r="BG132" s="28">
        <v>0</v>
      </c>
      <c r="BH132" s="28">
        <v>567723.4</v>
      </c>
      <c r="BI132" s="28">
        <v>0</v>
      </c>
      <c r="BJ132" s="28">
        <v>0</v>
      </c>
      <c r="BK132" s="28">
        <v>567723.4</v>
      </c>
      <c r="BL132" s="28">
        <v>0</v>
      </c>
      <c r="BM132" s="28">
        <v>567723.4</v>
      </c>
      <c r="BN132" s="28">
        <v>0</v>
      </c>
      <c r="BO132" s="28">
        <v>0</v>
      </c>
      <c r="BP132" s="28">
        <v>647619.25</v>
      </c>
      <c r="BQ132" s="28">
        <v>647192.94</v>
      </c>
      <c r="BR132" s="28">
        <v>0</v>
      </c>
      <c r="BS132" s="28">
        <v>0</v>
      </c>
      <c r="BT132" s="28">
        <v>627617</v>
      </c>
      <c r="BU132" s="28">
        <v>627190.69</v>
      </c>
      <c r="BV132" s="28">
        <v>0</v>
      </c>
      <c r="BW132" s="28">
        <v>0</v>
      </c>
      <c r="BX132" s="28">
        <v>20002.25</v>
      </c>
      <c r="BY132" s="28">
        <v>20002.25</v>
      </c>
      <c r="BZ132" s="28">
        <v>634250.94</v>
      </c>
      <c r="CA132" s="28">
        <v>0</v>
      </c>
      <c r="CB132" s="28">
        <v>634250.94</v>
      </c>
      <c r="CC132" s="28">
        <v>0</v>
      </c>
      <c r="CD132" s="28">
        <v>0</v>
      </c>
      <c r="CE132" s="28">
        <v>567723.4</v>
      </c>
      <c r="CF132" s="28">
        <v>0</v>
      </c>
      <c r="CG132" s="28">
        <v>567723.4</v>
      </c>
      <c r="CH132" s="28">
        <v>0</v>
      </c>
      <c r="CI132" s="28">
        <v>0</v>
      </c>
      <c r="CJ132" s="28">
        <v>567723.4</v>
      </c>
      <c r="CK132" s="28">
        <v>0</v>
      </c>
      <c r="CL132" s="28">
        <v>567723.4</v>
      </c>
      <c r="CM132" s="28">
        <v>0</v>
      </c>
      <c r="CN132" s="28">
        <v>0</v>
      </c>
      <c r="CO132" s="28">
        <v>567723.4</v>
      </c>
      <c r="CP132" s="28">
        <v>0</v>
      </c>
      <c r="CQ132" s="28">
        <v>567723.4</v>
      </c>
      <c r="CR132" s="28">
        <v>0</v>
      </c>
      <c r="CS132" s="28">
        <v>0</v>
      </c>
      <c r="CT132" s="28">
        <v>0</v>
      </c>
      <c r="CU132" s="28">
        <v>0</v>
      </c>
      <c r="CV132" s="28">
        <v>0</v>
      </c>
      <c r="CW132" s="28">
        <v>0</v>
      </c>
      <c r="CX132" s="28">
        <v>0</v>
      </c>
      <c r="CY132" s="28">
        <v>0</v>
      </c>
      <c r="CZ132" s="28">
        <v>0</v>
      </c>
      <c r="DA132" s="28">
        <v>0</v>
      </c>
      <c r="DB132" s="28">
        <v>0</v>
      </c>
      <c r="DC132" s="28">
        <v>0</v>
      </c>
      <c r="DD132" s="28">
        <v>0</v>
      </c>
      <c r="DE132" s="28">
        <v>0</v>
      </c>
      <c r="DF132" s="28">
        <v>0</v>
      </c>
      <c r="DG132" s="28">
        <v>0</v>
      </c>
      <c r="DH132" s="28">
        <v>0</v>
      </c>
      <c r="DI132" s="28">
        <v>0</v>
      </c>
      <c r="DJ132" s="28">
        <v>0</v>
      </c>
      <c r="DK132" s="28">
        <v>0</v>
      </c>
      <c r="DL132" s="28">
        <v>0</v>
      </c>
      <c r="DM132" s="28">
        <v>0</v>
      </c>
      <c r="DN132" s="28">
        <v>0</v>
      </c>
      <c r="DO132" s="28">
        <v>0</v>
      </c>
      <c r="DP132" s="28">
        <v>0</v>
      </c>
      <c r="DQ132" s="28">
        <v>0</v>
      </c>
      <c r="DR132" s="28">
        <v>0</v>
      </c>
      <c r="DS132" s="28">
        <v>0</v>
      </c>
      <c r="DT132" s="28">
        <v>0</v>
      </c>
      <c r="DU132" s="28">
        <v>0</v>
      </c>
      <c r="DV132" s="28">
        <v>0</v>
      </c>
      <c r="DW132" s="28">
        <v>0</v>
      </c>
      <c r="DX132" s="76" t="s">
        <v>77</v>
      </c>
      <c r="DY132" s="30" t="s">
        <v>75</v>
      </c>
      <c r="DZ132" s="2"/>
    </row>
    <row r="133" spans="1:130" ht="67.5">
      <c r="A133" s="41"/>
      <c r="B133" s="39"/>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t="s">
        <v>389</v>
      </c>
      <c r="AB133" s="23" t="s">
        <v>390</v>
      </c>
      <c r="AC133" s="24" t="s">
        <v>391</v>
      </c>
      <c r="AD133" s="23"/>
      <c r="AE133" s="23"/>
      <c r="AF133" s="24"/>
      <c r="AG133" s="25"/>
      <c r="AH133" s="25"/>
      <c r="AI133" s="26"/>
      <c r="AJ133" s="39"/>
      <c r="AK133" s="63"/>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77"/>
      <c r="DY133" s="30" t="s">
        <v>92</v>
      </c>
      <c r="DZ133" s="2"/>
    </row>
    <row r="134" spans="1:130" ht="45">
      <c r="A134" s="21" t="s">
        <v>392</v>
      </c>
      <c r="B134" s="22" t="s">
        <v>393</v>
      </c>
      <c r="C134" s="23" t="s">
        <v>68</v>
      </c>
      <c r="D134" s="23" t="s">
        <v>382</v>
      </c>
      <c r="E134" s="23" t="s">
        <v>70</v>
      </c>
      <c r="F134" s="23"/>
      <c r="G134" s="23"/>
      <c r="H134" s="23"/>
      <c r="I134" s="23"/>
      <c r="J134" s="23"/>
      <c r="K134" s="23"/>
      <c r="L134" s="23"/>
      <c r="M134" s="23"/>
      <c r="N134" s="23"/>
      <c r="O134" s="23"/>
      <c r="P134" s="23"/>
      <c r="Q134" s="23"/>
      <c r="R134" s="23"/>
      <c r="S134" s="23"/>
      <c r="T134" s="23"/>
      <c r="U134" s="23"/>
      <c r="V134" s="23"/>
      <c r="W134" s="23"/>
      <c r="X134" s="23"/>
      <c r="Y134" s="23"/>
      <c r="Z134" s="23"/>
      <c r="AA134" s="23" t="s">
        <v>383</v>
      </c>
      <c r="AB134" s="23" t="s">
        <v>384</v>
      </c>
      <c r="AC134" s="24" t="s">
        <v>385</v>
      </c>
      <c r="AD134" s="23"/>
      <c r="AE134" s="23"/>
      <c r="AF134" s="24"/>
      <c r="AG134" s="25"/>
      <c r="AH134" s="25"/>
      <c r="AI134" s="26"/>
      <c r="AJ134" s="22" t="s">
        <v>75</v>
      </c>
      <c r="AK134" s="27" t="s">
        <v>394</v>
      </c>
      <c r="AL134" s="28">
        <v>754402.37</v>
      </c>
      <c r="AM134" s="28">
        <v>753849.93</v>
      </c>
      <c r="AN134" s="28">
        <v>0</v>
      </c>
      <c r="AO134" s="28">
        <v>0</v>
      </c>
      <c r="AP134" s="28">
        <v>754402.37</v>
      </c>
      <c r="AQ134" s="28">
        <v>753849.93</v>
      </c>
      <c r="AR134" s="28">
        <v>0</v>
      </c>
      <c r="AS134" s="28">
        <v>0</v>
      </c>
      <c r="AT134" s="28">
        <v>0</v>
      </c>
      <c r="AU134" s="28">
        <v>0</v>
      </c>
      <c r="AV134" s="28">
        <v>885500</v>
      </c>
      <c r="AW134" s="28">
        <v>0</v>
      </c>
      <c r="AX134" s="28">
        <v>885500</v>
      </c>
      <c r="AY134" s="28">
        <v>0</v>
      </c>
      <c r="AZ134" s="28">
        <v>0</v>
      </c>
      <c r="BA134" s="28">
        <v>885500</v>
      </c>
      <c r="BB134" s="28">
        <v>0</v>
      </c>
      <c r="BC134" s="28">
        <v>885500</v>
      </c>
      <c r="BD134" s="28">
        <v>0</v>
      </c>
      <c r="BE134" s="28">
        <v>0</v>
      </c>
      <c r="BF134" s="28">
        <v>885500</v>
      </c>
      <c r="BG134" s="28">
        <v>0</v>
      </c>
      <c r="BH134" s="28">
        <v>885500</v>
      </c>
      <c r="BI134" s="28">
        <v>0</v>
      </c>
      <c r="BJ134" s="28">
        <v>0</v>
      </c>
      <c r="BK134" s="28">
        <v>885500</v>
      </c>
      <c r="BL134" s="28">
        <v>0</v>
      </c>
      <c r="BM134" s="28">
        <v>885500</v>
      </c>
      <c r="BN134" s="28">
        <v>0</v>
      </c>
      <c r="BO134" s="28">
        <v>0</v>
      </c>
      <c r="BP134" s="28">
        <v>754402.37</v>
      </c>
      <c r="BQ134" s="28">
        <v>753849.93</v>
      </c>
      <c r="BR134" s="28">
        <v>0</v>
      </c>
      <c r="BS134" s="28">
        <v>0</v>
      </c>
      <c r="BT134" s="28">
        <v>754402.37</v>
      </c>
      <c r="BU134" s="28">
        <v>753849.93</v>
      </c>
      <c r="BV134" s="28">
        <v>0</v>
      </c>
      <c r="BW134" s="28">
        <v>0</v>
      </c>
      <c r="BX134" s="28">
        <v>0</v>
      </c>
      <c r="BY134" s="28">
        <v>0</v>
      </c>
      <c r="BZ134" s="28">
        <v>885500</v>
      </c>
      <c r="CA134" s="28">
        <v>0</v>
      </c>
      <c r="CB134" s="28">
        <v>885500</v>
      </c>
      <c r="CC134" s="28">
        <v>0</v>
      </c>
      <c r="CD134" s="28">
        <v>0</v>
      </c>
      <c r="CE134" s="28">
        <v>885500</v>
      </c>
      <c r="CF134" s="28">
        <v>0</v>
      </c>
      <c r="CG134" s="28">
        <v>885500</v>
      </c>
      <c r="CH134" s="28">
        <v>0</v>
      </c>
      <c r="CI134" s="28">
        <v>0</v>
      </c>
      <c r="CJ134" s="28">
        <v>885500</v>
      </c>
      <c r="CK134" s="28">
        <v>0</v>
      </c>
      <c r="CL134" s="28">
        <v>885500</v>
      </c>
      <c r="CM134" s="28">
        <v>0</v>
      </c>
      <c r="CN134" s="28">
        <v>0</v>
      </c>
      <c r="CO134" s="28">
        <v>885500</v>
      </c>
      <c r="CP134" s="28">
        <v>0</v>
      </c>
      <c r="CQ134" s="28">
        <v>885500</v>
      </c>
      <c r="CR134" s="28">
        <v>0</v>
      </c>
      <c r="CS134" s="28">
        <v>0</v>
      </c>
      <c r="CT134" s="28">
        <v>0</v>
      </c>
      <c r="CU134" s="28">
        <v>0</v>
      </c>
      <c r="CV134" s="28">
        <v>0</v>
      </c>
      <c r="CW134" s="28">
        <v>0</v>
      </c>
      <c r="CX134" s="28">
        <v>0</v>
      </c>
      <c r="CY134" s="28">
        <v>0</v>
      </c>
      <c r="CZ134" s="28">
        <v>0</v>
      </c>
      <c r="DA134" s="28">
        <v>0</v>
      </c>
      <c r="DB134" s="28">
        <v>0</v>
      </c>
      <c r="DC134" s="28">
        <v>0</v>
      </c>
      <c r="DD134" s="28">
        <v>0</v>
      </c>
      <c r="DE134" s="28">
        <v>0</v>
      </c>
      <c r="DF134" s="28">
        <v>0</v>
      </c>
      <c r="DG134" s="28">
        <v>0</v>
      </c>
      <c r="DH134" s="28">
        <v>0</v>
      </c>
      <c r="DI134" s="28">
        <v>0</v>
      </c>
      <c r="DJ134" s="28">
        <v>0</v>
      </c>
      <c r="DK134" s="28">
        <v>0</v>
      </c>
      <c r="DL134" s="28">
        <v>0</v>
      </c>
      <c r="DM134" s="28">
        <v>0</v>
      </c>
      <c r="DN134" s="28">
        <v>0</v>
      </c>
      <c r="DO134" s="28">
        <v>0</v>
      </c>
      <c r="DP134" s="28">
        <v>0</v>
      </c>
      <c r="DQ134" s="28">
        <v>0</v>
      </c>
      <c r="DR134" s="28">
        <v>0</v>
      </c>
      <c r="DS134" s="28">
        <v>0</v>
      </c>
      <c r="DT134" s="28">
        <v>0</v>
      </c>
      <c r="DU134" s="28">
        <v>0</v>
      </c>
      <c r="DV134" s="28">
        <v>0</v>
      </c>
      <c r="DW134" s="28">
        <v>0</v>
      </c>
      <c r="DX134" s="29" t="s">
        <v>77</v>
      </c>
      <c r="DY134" s="30" t="s">
        <v>75</v>
      </c>
      <c r="DZ134" s="2"/>
    </row>
    <row r="135" spans="1:130" ht="45">
      <c r="A135" s="21" t="s">
        <v>395</v>
      </c>
      <c r="B135" s="22" t="s">
        <v>396</v>
      </c>
      <c r="C135" s="23" t="s">
        <v>167</v>
      </c>
      <c r="D135" s="23" t="s">
        <v>72</v>
      </c>
      <c r="E135" s="23" t="s">
        <v>168</v>
      </c>
      <c r="F135" s="23"/>
      <c r="G135" s="23"/>
      <c r="H135" s="23"/>
      <c r="I135" s="23"/>
      <c r="J135" s="23"/>
      <c r="K135" s="23"/>
      <c r="L135" s="23"/>
      <c r="M135" s="23"/>
      <c r="N135" s="23"/>
      <c r="O135" s="23"/>
      <c r="P135" s="23"/>
      <c r="Q135" s="23"/>
      <c r="R135" s="23"/>
      <c r="S135" s="23"/>
      <c r="T135" s="23"/>
      <c r="U135" s="23"/>
      <c r="V135" s="23"/>
      <c r="W135" s="23"/>
      <c r="X135" s="23"/>
      <c r="Y135" s="23"/>
      <c r="Z135" s="23"/>
      <c r="AA135" s="23" t="s">
        <v>161</v>
      </c>
      <c r="AB135" s="23" t="s">
        <v>72</v>
      </c>
      <c r="AC135" s="24" t="s">
        <v>162</v>
      </c>
      <c r="AD135" s="23" t="s">
        <v>178</v>
      </c>
      <c r="AE135" s="23" t="s">
        <v>72</v>
      </c>
      <c r="AF135" s="24" t="s">
        <v>91</v>
      </c>
      <c r="AG135" s="25"/>
      <c r="AH135" s="25"/>
      <c r="AI135" s="26"/>
      <c r="AJ135" s="22" t="s">
        <v>165</v>
      </c>
      <c r="AK135" s="27" t="s">
        <v>397</v>
      </c>
      <c r="AL135" s="28">
        <v>2019960</v>
      </c>
      <c r="AM135" s="28">
        <v>2019960</v>
      </c>
      <c r="AN135" s="28">
        <v>0</v>
      </c>
      <c r="AO135" s="28">
        <v>0</v>
      </c>
      <c r="AP135" s="28">
        <v>2019960</v>
      </c>
      <c r="AQ135" s="28">
        <v>2019960</v>
      </c>
      <c r="AR135" s="28">
        <v>0</v>
      </c>
      <c r="AS135" s="28">
        <v>0</v>
      </c>
      <c r="AT135" s="28">
        <v>0</v>
      </c>
      <c r="AU135" s="28">
        <v>0</v>
      </c>
      <c r="AV135" s="28">
        <v>2247258</v>
      </c>
      <c r="AW135" s="28">
        <v>0</v>
      </c>
      <c r="AX135" s="28">
        <v>2247258</v>
      </c>
      <c r="AY135" s="28">
        <v>0</v>
      </c>
      <c r="AZ135" s="28">
        <v>0</v>
      </c>
      <c r="BA135" s="28">
        <v>2215824</v>
      </c>
      <c r="BB135" s="28">
        <v>0</v>
      </c>
      <c r="BC135" s="28">
        <v>2215824</v>
      </c>
      <c r="BD135" s="28">
        <v>0</v>
      </c>
      <c r="BE135" s="28">
        <v>0</v>
      </c>
      <c r="BF135" s="28">
        <v>2215824</v>
      </c>
      <c r="BG135" s="28">
        <v>0</v>
      </c>
      <c r="BH135" s="28">
        <v>2215824</v>
      </c>
      <c r="BI135" s="28">
        <v>0</v>
      </c>
      <c r="BJ135" s="28">
        <v>0</v>
      </c>
      <c r="BK135" s="28">
        <v>2215824</v>
      </c>
      <c r="BL135" s="28">
        <v>0</v>
      </c>
      <c r="BM135" s="28">
        <v>2215824</v>
      </c>
      <c r="BN135" s="28">
        <v>0</v>
      </c>
      <c r="BO135" s="28">
        <v>0</v>
      </c>
      <c r="BP135" s="28">
        <v>1759089.3</v>
      </c>
      <c r="BQ135" s="28">
        <v>1759089.3</v>
      </c>
      <c r="BR135" s="28">
        <v>0</v>
      </c>
      <c r="BS135" s="28">
        <v>0</v>
      </c>
      <c r="BT135" s="28">
        <v>1759089.3</v>
      </c>
      <c r="BU135" s="28">
        <v>1759089.3</v>
      </c>
      <c r="BV135" s="28">
        <v>0</v>
      </c>
      <c r="BW135" s="28">
        <v>0</v>
      </c>
      <c r="BX135" s="28">
        <v>0</v>
      </c>
      <c r="BY135" s="28">
        <v>0</v>
      </c>
      <c r="BZ135" s="28">
        <v>2178681.51</v>
      </c>
      <c r="CA135" s="28">
        <v>0</v>
      </c>
      <c r="CB135" s="28">
        <v>2178681.51</v>
      </c>
      <c r="CC135" s="28">
        <v>0</v>
      </c>
      <c r="CD135" s="28">
        <v>0</v>
      </c>
      <c r="CE135" s="28">
        <v>2215824</v>
      </c>
      <c r="CF135" s="28">
        <v>0</v>
      </c>
      <c r="CG135" s="28">
        <v>2215824</v>
      </c>
      <c r="CH135" s="28">
        <v>0</v>
      </c>
      <c r="CI135" s="28">
        <v>0</v>
      </c>
      <c r="CJ135" s="28">
        <v>2215824</v>
      </c>
      <c r="CK135" s="28">
        <v>0</v>
      </c>
      <c r="CL135" s="28">
        <v>2215824</v>
      </c>
      <c r="CM135" s="28">
        <v>0</v>
      </c>
      <c r="CN135" s="28">
        <v>0</v>
      </c>
      <c r="CO135" s="28">
        <v>2215824</v>
      </c>
      <c r="CP135" s="28">
        <v>0</v>
      </c>
      <c r="CQ135" s="28">
        <v>2215824</v>
      </c>
      <c r="CR135" s="28">
        <v>0</v>
      </c>
      <c r="CS135" s="28">
        <v>0</v>
      </c>
      <c r="CT135" s="28">
        <v>0</v>
      </c>
      <c r="CU135" s="28">
        <v>0</v>
      </c>
      <c r="CV135" s="28">
        <v>0</v>
      </c>
      <c r="CW135" s="28">
        <v>0</v>
      </c>
      <c r="CX135" s="28">
        <v>0</v>
      </c>
      <c r="CY135" s="28">
        <v>0</v>
      </c>
      <c r="CZ135" s="28">
        <v>0</v>
      </c>
      <c r="DA135" s="28">
        <v>0</v>
      </c>
      <c r="DB135" s="28">
        <v>0</v>
      </c>
      <c r="DC135" s="28">
        <v>0</v>
      </c>
      <c r="DD135" s="28">
        <v>0</v>
      </c>
      <c r="DE135" s="28">
        <v>0</v>
      </c>
      <c r="DF135" s="28">
        <v>0</v>
      </c>
      <c r="DG135" s="28">
        <v>0</v>
      </c>
      <c r="DH135" s="28">
        <v>0</v>
      </c>
      <c r="DI135" s="28">
        <v>0</v>
      </c>
      <c r="DJ135" s="28">
        <v>0</v>
      </c>
      <c r="DK135" s="28">
        <v>0</v>
      </c>
      <c r="DL135" s="28">
        <v>0</v>
      </c>
      <c r="DM135" s="28">
        <v>0</v>
      </c>
      <c r="DN135" s="28">
        <v>0</v>
      </c>
      <c r="DO135" s="28">
        <v>0</v>
      </c>
      <c r="DP135" s="28">
        <v>0</v>
      </c>
      <c r="DQ135" s="28">
        <v>0</v>
      </c>
      <c r="DR135" s="28">
        <v>0</v>
      </c>
      <c r="DS135" s="28">
        <v>0</v>
      </c>
      <c r="DT135" s="28">
        <v>0</v>
      </c>
      <c r="DU135" s="28">
        <v>0</v>
      </c>
      <c r="DV135" s="28">
        <v>0</v>
      </c>
      <c r="DW135" s="28">
        <v>0</v>
      </c>
      <c r="DX135" s="29" t="s">
        <v>77</v>
      </c>
      <c r="DY135" s="30" t="s">
        <v>75</v>
      </c>
      <c r="DZ135" s="2"/>
    </row>
    <row r="136" spans="1:130" ht="15">
      <c r="A136" s="21" t="s">
        <v>398</v>
      </c>
      <c r="B136" s="22" t="s">
        <v>399</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4"/>
      <c r="AD136" s="23"/>
      <c r="AE136" s="23"/>
      <c r="AF136" s="24"/>
      <c r="AG136" s="25"/>
      <c r="AH136" s="25"/>
      <c r="AI136" s="26"/>
      <c r="AJ136" s="22" t="s">
        <v>165</v>
      </c>
      <c r="AK136" s="27" t="s">
        <v>173</v>
      </c>
      <c r="AL136" s="28">
        <v>1954248.58</v>
      </c>
      <c r="AM136" s="28">
        <v>1940696.43</v>
      </c>
      <c r="AN136" s="28">
        <v>0</v>
      </c>
      <c r="AO136" s="28">
        <v>0</v>
      </c>
      <c r="AP136" s="28">
        <v>1954248.58</v>
      </c>
      <c r="AQ136" s="28">
        <v>1940696.43</v>
      </c>
      <c r="AR136" s="28">
        <v>0</v>
      </c>
      <c r="AS136" s="28">
        <v>0</v>
      </c>
      <c r="AT136" s="28">
        <v>0</v>
      </c>
      <c r="AU136" s="28">
        <v>0</v>
      </c>
      <c r="AV136" s="28">
        <v>2121144</v>
      </c>
      <c r="AW136" s="28">
        <v>0</v>
      </c>
      <c r="AX136" s="28">
        <v>2121144</v>
      </c>
      <c r="AY136" s="28">
        <v>0</v>
      </c>
      <c r="AZ136" s="28">
        <v>0</v>
      </c>
      <c r="BA136" s="28">
        <v>2505361</v>
      </c>
      <c r="BB136" s="28">
        <v>0</v>
      </c>
      <c r="BC136" s="28">
        <v>2505361</v>
      </c>
      <c r="BD136" s="28">
        <v>0</v>
      </c>
      <c r="BE136" s="28">
        <v>0</v>
      </c>
      <c r="BF136" s="28">
        <v>2505361</v>
      </c>
      <c r="BG136" s="28">
        <v>0</v>
      </c>
      <c r="BH136" s="28">
        <v>2505361</v>
      </c>
      <c r="BI136" s="28">
        <v>0</v>
      </c>
      <c r="BJ136" s="28">
        <v>0</v>
      </c>
      <c r="BK136" s="28">
        <v>2505361</v>
      </c>
      <c r="BL136" s="28">
        <v>0</v>
      </c>
      <c r="BM136" s="28">
        <v>2505361</v>
      </c>
      <c r="BN136" s="28">
        <v>0</v>
      </c>
      <c r="BO136" s="28">
        <v>0</v>
      </c>
      <c r="BP136" s="28">
        <v>1954248.58</v>
      </c>
      <c r="BQ136" s="28">
        <v>1940696.43</v>
      </c>
      <c r="BR136" s="28">
        <v>0</v>
      </c>
      <c r="BS136" s="28">
        <v>0</v>
      </c>
      <c r="BT136" s="28">
        <v>1954248.58</v>
      </c>
      <c r="BU136" s="28">
        <v>1940696.43</v>
      </c>
      <c r="BV136" s="28">
        <v>0</v>
      </c>
      <c r="BW136" s="28">
        <v>0</v>
      </c>
      <c r="BX136" s="28">
        <v>0</v>
      </c>
      <c r="BY136" s="28">
        <v>0</v>
      </c>
      <c r="BZ136" s="28">
        <v>2121144</v>
      </c>
      <c r="CA136" s="28">
        <v>0</v>
      </c>
      <c r="CB136" s="28">
        <v>2121144</v>
      </c>
      <c r="CC136" s="28">
        <v>0</v>
      </c>
      <c r="CD136" s="28">
        <v>0</v>
      </c>
      <c r="CE136" s="28">
        <v>2505361</v>
      </c>
      <c r="CF136" s="28">
        <v>0</v>
      </c>
      <c r="CG136" s="28">
        <v>2505361</v>
      </c>
      <c r="CH136" s="28">
        <v>0</v>
      </c>
      <c r="CI136" s="28">
        <v>0</v>
      </c>
      <c r="CJ136" s="28">
        <v>2505361</v>
      </c>
      <c r="CK136" s="28">
        <v>0</v>
      </c>
      <c r="CL136" s="28">
        <v>2505361</v>
      </c>
      <c r="CM136" s="28">
        <v>0</v>
      </c>
      <c r="CN136" s="28">
        <v>0</v>
      </c>
      <c r="CO136" s="28">
        <v>2505361</v>
      </c>
      <c r="CP136" s="28">
        <v>0</v>
      </c>
      <c r="CQ136" s="28">
        <v>2505361</v>
      </c>
      <c r="CR136" s="28">
        <v>0</v>
      </c>
      <c r="CS136" s="28">
        <v>0</v>
      </c>
      <c r="CT136" s="28">
        <v>0</v>
      </c>
      <c r="CU136" s="28">
        <v>0</v>
      </c>
      <c r="CV136" s="28">
        <v>0</v>
      </c>
      <c r="CW136" s="28">
        <v>0</v>
      </c>
      <c r="CX136" s="28">
        <v>0</v>
      </c>
      <c r="CY136" s="28">
        <v>0</v>
      </c>
      <c r="CZ136" s="28">
        <v>0</v>
      </c>
      <c r="DA136" s="28">
        <v>0</v>
      </c>
      <c r="DB136" s="28">
        <v>0</v>
      </c>
      <c r="DC136" s="28">
        <v>0</v>
      </c>
      <c r="DD136" s="28">
        <v>0</v>
      </c>
      <c r="DE136" s="28">
        <v>0</v>
      </c>
      <c r="DF136" s="28">
        <v>0</v>
      </c>
      <c r="DG136" s="28">
        <v>0</v>
      </c>
      <c r="DH136" s="28">
        <v>0</v>
      </c>
      <c r="DI136" s="28">
        <v>0</v>
      </c>
      <c r="DJ136" s="28">
        <v>0</v>
      </c>
      <c r="DK136" s="28">
        <v>0</v>
      </c>
      <c r="DL136" s="28">
        <v>0</v>
      </c>
      <c r="DM136" s="28">
        <v>0</v>
      </c>
      <c r="DN136" s="28">
        <v>0</v>
      </c>
      <c r="DO136" s="28">
        <v>0</v>
      </c>
      <c r="DP136" s="28">
        <v>0</v>
      </c>
      <c r="DQ136" s="28">
        <v>0</v>
      </c>
      <c r="DR136" s="28">
        <v>0</v>
      </c>
      <c r="DS136" s="28">
        <v>0</v>
      </c>
      <c r="DT136" s="28">
        <v>0</v>
      </c>
      <c r="DU136" s="28">
        <v>0</v>
      </c>
      <c r="DV136" s="28">
        <v>0</v>
      </c>
      <c r="DW136" s="28">
        <v>0</v>
      </c>
      <c r="DX136" s="29" t="s">
        <v>77</v>
      </c>
      <c r="DY136" s="30" t="s">
        <v>75</v>
      </c>
      <c r="DZ136" s="2"/>
    </row>
    <row r="137" spans="1:130" ht="56.25">
      <c r="A137" s="21" t="s">
        <v>400</v>
      </c>
      <c r="B137" s="22" t="s">
        <v>401</v>
      </c>
      <c r="C137" s="23" t="s">
        <v>68</v>
      </c>
      <c r="D137" s="23" t="s">
        <v>382</v>
      </c>
      <c r="E137" s="23" t="s">
        <v>70</v>
      </c>
      <c r="F137" s="23"/>
      <c r="G137" s="23"/>
      <c r="H137" s="23"/>
      <c r="I137" s="23"/>
      <c r="J137" s="23"/>
      <c r="K137" s="23"/>
      <c r="L137" s="23"/>
      <c r="M137" s="23"/>
      <c r="N137" s="23"/>
      <c r="O137" s="23"/>
      <c r="P137" s="23"/>
      <c r="Q137" s="23"/>
      <c r="R137" s="23"/>
      <c r="S137" s="23"/>
      <c r="T137" s="23"/>
      <c r="U137" s="23"/>
      <c r="V137" s="23"/>
      <c r="W137" s="23"/>
      <c r="X137" s="23"/>
      <c r="Y137" s="23"/>
      <c r="Z137" s="23"/>
      <c r="AA137" s="23" t="s">
        <v>402</v>
      </c>
      <c r="AB137" s="23" t="s">
        <v>72</v>
      </c>
      <c r="AC137" s="24" t="s">
        <v>403</v>
      </c>
      <c r="AD137" s="23" t="s">
        <v>184</v>
      </c>
      <c r="AE137" s="23" t="s">
        <v>72</v>
      </c>
      <c r="AF137" s="24" t="s">
        <v>91</v>
      </c>
      <c r="AG137" s="25"/>
      <c r="AH137" s="25"/>
      <c r="AI137" s="26"/>
      <c r="AJ137" s="22" t="s">
        <v>356</v>
      </c>
      <c r="AK137" s="27" t="s">
        <v>404</v>
      </c>
      <c r="AL137" s="28">
        <v>3786872.7</v>
      </c>
      <c r="AM137" s="28">
        <v>3786872.7</v>
      </c>
      <c r="AN137" s="28">
        <v>3146517.16</v>
      </c>
      <c r="AO137" s="28">
        <v>3146517.16</v>
      </c>
      <c r="AP137" s="28">
        <v>640355.54</v>
      </c>
      <c r="AQ137" s="28">
        <v>640355.54</v>
      </c>
      <c r="AR137" s="28">
        <v>0</v>
      </c>
      <c r="AS137" s="28">
        <v>0</v>
      </c>
      <c r="AT137" s="28">
        <v>0</v>
      </c>
      <c r="AU137" s="28">
        <v>0</v>
      </c>
      <c r="AV137" s="28">
        <v>2146914</v>
      </c>
      <c r="AW137" s="28">
        <v>1555439.19</v>
      </c>
      <c r="AX137" s="28">
        <v>591474.81</v>
      </c>
      <c r="AY137" s="28">
        <v>0</v>
      </c>
      <c r="AZ137" s="28">
        <v>0</v>
      </c>
      <c r="BA137" s="28">
        <v>2146914</v>
      </c>
      <c r="BB137" s="28">
        <v>1555439.19</v>
      </c>
      <c r="BC137" s="28">
        <v>591474.81</v>
      </c>
      <c r="BD137" s="28">
        <v>0</v>
      </c>
      <c r="BE137" s="28">
        <v>0</v>
      </c>
      <c r="BF137" s="28">
        <v>2146914</v>
      </c>
      <c r="BG137" s="28">
        <v>1555439.19</v>
      </c>
      <c r="BH137" s="28">
        <v>591474.81</v>
      </c>
      <c r="BI137" s="28">
        <v>0</v>
      </c>
      <c r="BJ137" s="28">
        <v>0</v>
      </c>
      <c r="BK137" s="28">
        <v>2146914</v>
      </c>
      <c r="BL137" s="28">
        <v>1555439.19</v>
      </c>
      <c r="BM137" s="28">
        <v>591474.81</v>
      </c>
      <c r="BN137" s="28">
        <v>0</v>
      </c>
      <c r="BO137" s="28">
        <v>0</v>
      </c>
      <c r="BP137" s="28">
        <v>0</v>
      </c>
      <c r="BQ137" s="28">
        <v>0</v>
      </c>
      <c r="BR137" s="28">
        <v>0</v>
      </c>
      <c r="BS137" s="28">
        <v>0</v>
      </c>
      <c r="BT137" s="28">
        <v>0</v>
      </c>
      <c r="BU137" s="28">
        <v>0</v>
      </c>
      <c r="BV137" s="28">
        <v>0</v>
      </c>
      <c r="BW137" s="28">
        <v>0</v>
      </c>
      <c r="BX137" s="28">
        <v>0</v>
      </c>
      <c r="BY137" s="28">
        <v>0</v>
      </c>
      <c r="BZ137" s="28">
        <v>0</v>
      </c>
      <c r="CA137" s="28">
        <v>0</v>
      </c>
      <c r="CB137" s="28">
        <v>0</v>
      </c>
      <c r="CC137" s="28">
        <v>0</v>
      </c>
      <c r="CD137" s="28">
        <v>0</v>
      </c>
      <c r="CE137" s="28">
        <v>0</v>
      </c>
      <c r="CF137" s="28">
        <v>0</v>
      </c>
      <c r="CG137" s="28">
        <v>0</v>
      </c>
      <c r="CH137" s="28">
        <v>0</v>
      </c>
      <c r="CI137" s="28">
        <v>0</v>
      </c>
      <c r="CJ137" s="28">
        <v>0</v>
      </c>
      <c r="CK137" s="28">
        <v>0</v>
      </c>
      <c r="CL137" s="28">
        <v>0</v>
      </c>
      <c r="CM137" s="28">
        <v>0</v>
      </c>
      <c r="CN137" s="28">
        <v>0</v>
      </c>
      <c r="CO137" s="28">
        <v>0</v>
      </c>
      <c r="CP137" s="28">
        <v>0</v>
      </c>
      <c r="CQ137" s="28">
        <v>0</v>
      </c>
      <c r="CR137" s="28">
        <v>0</v>
      </c>
      <c r="CS137" s="28">
        <v>0</v>
      </c>
      <c r="CT137" s="28">
        <v>0</v>
      </c>
      <c r="CU137" s="28">
        <v>0</v>
      </c>
      <c r="CV137" s="28">
        <v>0</v>
      </c>
      <c r="CW137" s="28">
        <v>0</v>
      </c>
      <c r="CX137" s="28">
        <v>0</v>
      </c>
      <c r="CY137" s="28">
        <v>0</v>
      </c>
      <c r="CZ137" s="28">
        <v>0</v>
      </c>
      <c r="DA137" s="28">
        <v>0</v>
      </c>
      <c r="DB137" s="28">
        <v>0</v>
      </c>
      <c r="DC137" s="28">
        <v>0</v>
      </c>
      <c r="DD137" s="28">
        <v>0</v>
      </c>
      <c r="DE137" s="28">
        <v>0</v>
      </c>
      <c r="DF137" s="28">
        <v>0</v>
      </c>
      <c r="DG137" s="28">
        <v>0</v>
      </c>
      <c r="DH137" s="28">
        <v>0</v>
      </c>
      <c r="DI137" s="28">
        <v>0</v>
      </c>
      <c r="DJ137" s="28">
        <v>0</v>
      </c>
      <c r="DK137" s="28">
        <v>0</v>
      </c>
      <c r="DL137" s="28">
        <v>0</v>
      </c>
      <c r="DM137" s="28">
        <v>0</v>
      </c>
      <c r="DN137" s="28">
        <v>0</v>
      </c>
      <c r="DO137" s="28">
        <v>0</v>
      </c>
      <c r="DP137" s="28">
        <v>0</v>
      </c>
      <c r="DQ137" s="28">
        <v>0</v>
      </c>
      <c r="DR137" s="28">
        <v>0</v>
      </c>
      <c r="DS137" s="28">
        <v>0</v>
      </c>
      <c r="DT137" s="28">
        <v>0</v>
      </c>
      <c r="DU137" s="28">
        <v>0</v>
      </c>
      <c r="DV137" s="28">
        <v>0</v>
      </c>
      <c r="DW137" s="28">
        <v>0</v>
      </c>
      <c r="DX137" s="29" t="s">
        <v>77</v>
      </c>
      <c r="DY137" s="30" t="s">
        <v>75</v>
      </c>
      <c r="DZ137" s="2"/>
    </row>
    <row r="138" spans="1:130" ht="251.25" customHeight="1">
      <c r="A138" s="40" t="s">
        <v>405</v>
      </c>
      <c r="B138" s="38" t="s">
        <v>406</v>
      </c>
      <c r="C138" s="23" t="s">
        <v>68</v>
      </c>
      <c r="D138" s="23" t="s">
        <v>72</v>
      </c>
      <c r="E138" s="23" t="s">
        <v>70</v>
      </c>
      <c r="F138" s="23"/>
      <c r="G138" s="23"/>
      <c r="H138" s="23"/>
      <c r="I138" s="23"/>
      <c r="J138" s="23"/>
      <c r="K138" s="23"/>
      <c r="L138" s="23"/>
      <c r="M138" s="23"/>
      <c r="N138" s="23"/>
      <c r="O138" s="23"/>
      <c r="P138" s="23"/>
      <c r="Q138" s="23"/>
      <c r="R138" s="23"/>
      <c r="S138" s="23"/>
      <c r="T138" s="23"/>
      <c r="U138" s="23"/>
      <c r="V138" s="23"/>
      <c r="W138" s="23"/>
      <c r="X138" s="23"/>
      <c r="Y138" s="23"/>
      <c r="Z138" s="23"/>
      <c r="AA138" s="23" t="s">
        <v>407</v>
      </c>
      <c r="AB138" s="23" t="s">
        <v>72</v>
      </c>
      <c r="AC138" s="24" t="s">
        <v>408</v>
      </c>
      <c r="AD138" s="23" t="s">
        <v>178</v>
      </c>
      <c r="AE138" s="23" t="s">
        <v>72</v>
      </c>
      <c r="AF138" s="24" t="s">
        <v>91</v>
      </c>
      <c r="AG138" s="25"/>
      <c r="AH138" s="25"/>
      <c r="AI138" s="26"/>
      <c r="AJ138" s="38" t="s">
        <v>356</v>
      </c>
      <c r="AK138" s="62" t="s">
        <v>409</v>
      </c>
      <c r="AL138" s="28">
        <v>4624663.29</v>
      </c>
      <c r="AM138" s="28">
        <v>4624663.29</v>
      </c>
      <c r="AN138" s="28">
        <v>0</v>
      </c>
      <c r="AO138" s="28">
        <v>0</v>
      </c>
      <c r="AP138" s="28">
        <v>4624663.29</v>
      </c>
      <c r="AQ138" s="28">
        <v>4624663.29</v>
      </c>
      <c r="AR138" s="28">
        <v>0</v>
      </c>
      <c r="AS138" s="28">
        <v>0</v>
      </c>
      <c r="AT138" s="28">
        <v>0</v>
      </c>
      <c r="AU138" s="28">
        <v>0</v>
      </c>
      <c r="AV138" s="28">
        <v>5384329.04</v>
      </c>
      <c r="AW138" s="28">
        <v>0</v>
      </c>
      <c r="AX138" s="28">
        <v>5384329.04</v>
      </c>
      <c r="AY138" s="28">
        <v>0</v>
      </c>
      <c r="AZ138" s="28">
        <v>0</v>
      </c>
      <c r="BA138" s="28">
        <v>4632279.04</v>
      </c>
      <c r="BB138" s="28">
        <v>0</v>
      </c>
      <c r="BC138" s="28">
        <v>4632279.04</v>
      </c>
      <c r="BD138" s="28">
        <v>0</v>
      </c>
      <c r="BE138" s="28">
        <v>0</v>
      </c>
      <c r="BF138" s="28">
        <v>4632279.04</v>
      </c>
      <c r="BG138" s="28">
        <v>0</v>
      </c>
      <c r="BH138" s="28">
        <v>4632279.04</v>
      </c>
      <c r="BI138" s="28">
        <v>0</v>
      </c>
      <c r="BJ138" s="28">
        <v>0</v>
      </c>
      <c r="BK138" s="28">
        <v>4632279.04</v>
      </c>
      <c r="BL138" s="28">
        <v>0</v>
      </c>
      <c r="BM138" s="28">
        <v>4632279.04</v>
      </c>
      <c r="BN138" s="28">
        <v>0</v>
      </c>
      <c r="BO138" s="28">
        <v>0</v>
      </c>
      <c r="BP138" s="28">
        <v>4624663.29</v>
      </c>
      <c r="BQ138" s="28">
        <v>4624663.29</v>
      </c>
      <c r="BR138" s="28">
        <v>0</v>
      </c>
      <c r="BS138" s="28">
        <v>0</v>
      </c>
      <c r="BT138" s="28">
        <v>4624663.29</v>
      </c>
      <c r="BU138" s="28">
        <v>4624663.29</v>
      </c>
      <c r="BV138" s="28">
        <v>0</v>
      </c>
      <c r="BW138" s="28">
        <v>0</v>
      </c>
      <c r="BX138" s="28">
        <v>0</v>
      </c>
      <c r="BY138" s="28">
        <v>0</v>
      </c>
      <c r="BZ138" s="28">
        <v>4632279.04</v>
      </c>
      <c r="CA138" s="28">
        <v>0</v>
      </c>
      <c r="CB138" s="28">
        <v>4632279.04</v>
      </c>
      <c r="CC138" s="28">
        <v>0</v>
      </c>
      <c r="CD138" s="28">
        <v>0</v>
      </c>
      <c r="CE138" s="28">
        <v>4632279.04</v>
      </c>
      <c r="CF138" s="28">
        <v>0</v>
      </c>
      <c r="CG138" s="28">
        <v>4632279.04</v>
      </c>
      <c r="CH138" s="28">
        <v>0</v>
      </c>
      <c r="CI138" s="28">
        <v>0</v>
      </c>
      <c r="CJ138" s="28">
        <v>4632279.04</v>
      </c>
      <c r="CK138" s="28">
        <v>0</v>
      </c>
      <c r="CL138" s="28">
        <v>4632279.04</v>
      </c>
      <c r="CM138" s="28">
        <v>0</v>
      </c>
      <c r="CN138" s="28">
        <v>0</v>
      </c>
      <c r="CO138" s="28">
        <v>4632279.04</v>
      </c>
      <c r="CP138" s="28">
        <v>0</v>
      </c>
      <c r="CQ138" s="28">
        <v>4632279.04</v>
      </c>
      <c r="CR138" s="28">
        <v>0</v>
      </c>
      <c r="CS138" s="28">
        <v>0</v>
      </c>
      <c r="CT138" s="28">
        <v>0</v>
      </c>
      <c r="CU138" s="28">
        <v>0</v>
      </c>
      <c r="CV138" s="28">
        <v>0</v>
      </c>
      <c r="CW138" s="28">
        <v>0</v>
      </c>
      <c r="CX138" s="28">
        <v>0</v>
      </c>
      <c r="CY138" s="28">
        <v>752050</v>
      </c>
      <c r="CZ138" s="28">
        <v>0</v>
      </c>
      <c r="DA138" s="28">
        <v>752050</v>
      </c>
      <c r="DB138" s="28">
        <v>0</v>
      </c>
      <c r="DC138" s="28">
        <v>0</v>
      </c>
      <c r="DD138" s="28">
        <v>0</v>
      </c>
      <c r="DE138" s="28">
        <v>0</v>
      </c>
      <c r="DF138" s="28">
        <v>0</v>
      </c>
      <c r="DG138" s="28">
        <v>0</v>
      </c>
      <c r="DH138" s="28">
        <v>0</v>
      </c>
      <c r="DI138" s="28">
        <v>0</v>
      </c>
      <c r="DJ138" s="28">
        <v>0</v>
      </c>
      <c r="DK138" s="28">
        <v>0</v>
      </c>
      <c r="DL138" s="28">
        <v>0</v>
      </c>
      <c r="DM138" s="28">
        <v>0</v>
      </c>
      <c r="DN138" s="28">
        <v>0</v>
      </c>
      <c r="DO138" s="28">
        <v>0</v>
      </c>
      <c r="DP138" s="28">
        <v>0</v>
      </c>
      <c r="DQ138" s="28">
        <v>0</v>
      </c>
      <c r="DR138" s="28">
        <v>0</v>
      </c>
      <c r="DS138" s="28">
        <v>0</v>
      </c>
      <c r="DT138" s="28">
        <v>0</v>
      </c>
      <c r="DU138" s="28">
        <v>0</v>
      </c>
      <c r="DV138" s="28">
        <v>0</v>
      </c>
      <c r="DW138" s="28">
        <v>0</v>
      </c>
      <c r="DX138" s="76" t="s">
        <v>77</v>
      </c>
      <c r="DY138" s="30" t="s">
        <v>75</v>
      </c>
      <c r="DZ138" s="2"/>
    </row>
    <row r="139" spans="1:130" ht="33.75">
      <c r="A139" s="42"/>
      <c r="B139" s="39"/>
      <c r="C139" s="23" t="s">
        <v>167</v>
      </c>
      <c r="D139" s="23" t="s">
        <v>72</v>
      </c>
      <c r="E139" s="23" t="s">
        <v>168</v>
      </c>
      <c r="F139" s="23"/>
      <c r="G139" s="23"/>
      <c r="H139" s="23"/>
      <c r="I139" s="23"/>
      <c r="J139" s="23"/>
      <c r="K139" s="23"/>
      <c r="L139" s="23"/>
      <c r="M139" s="23"/>
      <c r="N139" s="23"/>
      <c r="O139" s="23"/>
      <c r="P139" s="23"/>
      <c r="Q139" s="23"/>
      <c r="R139" s="23"/>
      <c r="S139" s="23"/>
      <c r="T139" s="23"/>
      <c r="U139" s="23"/>
      <c r="V139" s="23"/>
      <c r="W139" s="23"/>
      <c r="X139" s="23"/>
      <c r="Y139" s="23"/>
      <c r="Z139" s="23"/>
      <c r="AA139" s="23" t="s">
        <v>161</v>
      </c>
      <c r="AB139" s="23" t="s">
        <v>72</v>
      </c>
      <c r="AC139" s="24" t="s">
        <v>162</v>
      </c>
      <c r="AD139" s="23"/>
      <c r="AE139" s="23"/>
      <c r="AF139" s="24"/>
      <c r="AG139" s="25"/>
      <c r="AH139" s="25"/>
      <c r="AI139" s="26"/>
      <c r="AJ139" s="39"/>
      <c r="AK139" s="63"/>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77"/>
      <c r="DY139" s="30" t="s">
        <v>92</v>
      </c>
      <c r="DZ139" s="2"/>
    </row>
    <row r="140" spans="1:130" ht="33.75">
      <c r="A140" s="41"/>
      <c r="B140" s="39"/>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t="s">
        <v>88</v>
      </c>
      <c r="AB140" s="23" t="s">
        <v>72</v>
      </c>
      <c r="AC140" s="24" t="s">
        <v>89</v>
      </c>
      <c r="AD140" s="23"/>
      <c r="AE140" s="23"/>
      <c r="AF140" s="24"/>
      <c r="AG140" s="25"/>
      <c r="AH140" s="25"/>
      <c r="AI140" s="26"/>
      <c r="AJ140" s="39"/>
      <c r="AK140" s="63"/>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77"/>
      <c r="DY140" s="30" t="s">
        <v>103</v>
      </c>
      <c r="DZ140" s="2"/>
    </row>
    <row r="141" spans="1:130" ht="142.5" customHeight="1">
      <c r="A141" s="40" t="s">
        <v>410</v>
      </c>
      <c r="B141" s="38" t="s">
        <v>411</v>
      </c>
      <c r="C141" s="23" t="s">
        <v>68</v>
      </c>
      <c r="D141" s="23" t="s">
        <v>412</v>
      </c>
      <c r="E141" s="23" t="s">
        <v>70</v>
      </c>
      <c r="F141" s="23"/>
      <c r="G141" s="23"/>
      <c r="H141" s="23"/>
      <c r="I141" s="23"/>
      <c r="J141" s="23"/>
      <c r="K141" s="23"/>
      <c r="L141" s="23"/>
      <c r="M141" s="23"/>
      <c r="N141" s="23"/>
      <c r="O141" s="23"/>
      <c r="P141" s="23"/>
      <c r="Q141" s="23"/>
      <c r="R141" s="23"/>
      <c r="S141" s="23"/>
      <c r="T141" s="23"/>
      <c r="U141" s="23"/>
      <c r="V141" s="23"/>
      <c r="W141" s="23"/>
      <c r="X141" s="23"/>
      <c r="Y141" s="23"/>
      <c r="Z141" s="23"/>
      <c r="AA141" s="23" t="s">
        <v>413</v>
      </c>
      <c r="AB141" s="23" t="s">
        <v>72</v>
      </c>
      <c r="AC141" s="24" t="s">
        <v>414</v>
      </c>
      <c r="AD141" s="23" t="s">
        <v>181</v>
      </c>
      <c r="AE141" s="23" t="s">
        <v>72</v>
      </c>
      <c r="AF141" s="24" t="s">
        <v>182</v>
      </c>
      <c r="AG141" s="25"/>
      <c r="AH141" s="25"/>
      <c r="AI141" s="26"/>
      <c r="AJ141" s="38" t="s">
        <v>165</v>
      </c>
      <c r="AK141" s="62" t="s">
        <v>183</v>
      </c>
      <c r="AL141" s="28">
        <v>168000</v>
      </c>
      <c r="AM141" s="28">
        <v>166320</v>
      </c>
      <c r="AN141" s="28">
        <v>0</v>
      </c>
      <c r="AO141" s="28">
        <v>0</v>
      </c>
      <c r="AP141" s="28">
        <v>168000</v>
      </c>
      <c r="AQ141" s="28">
        <v>166320</v>
      </c>
      <c r="AR141" s="28">
        <v>0</v>
      </c>
      <c r="AS141" s="28">
        <v>0</v>
      </c>
      <c r="AT141" s="28">
        <v>0</v>
      </c>
      <c r="AU141" s="28">
        <v>0</v>
      </c>
      <c r="AV141" s="28">
        <v>182952</v>
      </c>
      <c r="AW141" s="28">
        <v>0</v>
      </c>
      <c r="AX141" s="28">
        <v>168000</v>
      </c>
      <c r="AY141" s="28">
        <v>0</v>
      </c>
      <c r="AZ141" s="28">
        <v>14952</v>
      </c>
      <c r="BA141" s="28">
        <v>182952</v>
      </c>
      <c r="BB141" s="28">
        <v>0</v>
      </c>
      <c r="BC141" s="28">
        <v>168000</v>
      </c>
      <c r="BD141" s="28">
        <v>0</v>
      </c>
      <c r="BE141" s="28">
        <v>14952</v>
      </c>
      <c r="BF141" s="28">
        <v>182952</v>
      </c>
      <c r="BG141" s="28">
        <v>0</v>
      </c>
      <c r="BH141" s="28">
        <v>168000</v>
      </c>
      <c r="BI141" s="28">
        <v>0</v>
      </c>
      <c r="BJ141" s="28">
        <v>14952</v>
      </c>
      <c r="BK141" s="28">
        <v>182952</v>
      </c>
      <c r="BL141" s="28">
        <v>0</v>
      </c>
      <c r="BM141" s="28">
        <v>168000</v>
      </c>
      <c r="BN141" s="28">
        <v>0</v>
      </c>
      <c r="BO141" s="28">
        <v>14952</v>
      </c>
      <c r="BP141" s="28">
        <v>168000</v>
      </c>
      <c r="BQ141" s="28">
        <v>166320</v>
      </c>
      <c r="BR141" s="28">
        <v>0</v>
      </c>
      <c r="BS141" s="28">
        <v>0</v>
      </c>
      <c r="BT141" s="28">
        <v>168000</v>
      </c>
      <c r="BU141" s="28">
        <v>166320</v>
      </c>
      <c r="BV141" s="28">
        <v>0</v>
      </c>
      <c r="BW141" s="28">
        <v>0</v>
      </c>
      <c r="BX141" s="28">
        <v>0</v>
      </c>
      <c r="BY141" s="28">
        <v>0</v>
      </c>
      <c r="BZ141" s="28">
        <v>182952</v>
      </c>
      <c r="CA141" s="28">
        <v>0</v>
      </c>
      <c r="CB141" s="28">
        <v>168000</v>
      </c>
      <c r="CC141" s="28">
        <v>0</v>
      </c>
      <c r="CD141" s="28">
        <v>14952</v>
      </c>
      <c r="CE141" s="28">
        <v>182952</v>
      </c>
      <c r="CF141" s="28">
        <v>0</v>
      </c>
      <c r="CG141" s="28">
        <v>168000</v>
      </c>
      <c r="CH141" s="28">
        <v>0</v>
      </c>
      <c r="CI141" s="28">
        <v>14952</v>
      </c>
      <c r="CJ141" s="28">
        <v>182952</v>
      </c>
      <c r="CK141" s="28">
        <v>0</v>
      </c>
      <c r="CL141" s="28">
        <v>168000</v>
      </c>
      <c r="CM141" s="28">
        <v>0</v>
      </c>
      <c r="CN141" s="28">
        <v>14952</v>
      </c>
      <c r="CO141" s="28">
        <v>182952</v>
      </c>
      <c r="CP141" s="28">
        <v>0</v>
      </c>
      <c r="CQ141" s="28">
        <v>168000</v>
      </c>
      <c r="CR141" s="28">
        <v>0</v>
      </c>
      <c r="CS141" s="28">
        <v>14952</v>
      </c>
      <c r="CT141" s="28">
        <v>0</v>
      </c>
      <c r="CU141" s="28">
        <v>0</v>
      </c>
      <c r="CV141" s="28">
        <v>0</v>
      </c>
      <c r="CW141" s="28">
        <v>0</v>
      </c>
      <c r="CX141" s="28">
        <v>0</v>
      </c>
      <c r="CY141" s="28">
        <v>0</v>
      </c>
      <c r="CZ141" s="28">
        <v>0</v>
      </c>
      <c r="DA141" s="28">
        <v>0</v>
      </c>
      <c r="DB141" s="28">
        <v>0</v>
      </c>
      <c r="DC141" s="28">
        <v>0</v>
      </c>
      <c r="DD141" s="28">
        <v>0</v>
      </c>
      <c r="DE141" s="28">
        <v>0</v>
      </c>
      <c r="DF141" s="28">
        <v>0</v>
      </c>
      <c r="DG141" s="28">
        <v>0</v>
      </c>
      <c r="DH141" s="28">
        <v>0</v>
      </c>
      <c r="DI141" s="28">
        <v>0</v>
      </c>
      <c r="DJ141" s="28">
        <v>0</v>
      </c>
      <c r="DK141" s="28">
        <v>0</v>
      </c>
      <c r="DL141" s="28">
        <v>0</v>
      </c>
      <c r="DM141" s="28">
        <v>0</v>
      </c>
      <c r="DN141" s="28">
        <v>0</v>
      </c>
      <c r="DO141" s="28">
        <v>0</v>
      </c>
      <c r="DP141" s="28">
        <v>0</v>
      </c>
      <c r="DQ141" s="28">
        <v>0</v>
      </c>
      <c r="DR141" s="28">
        <v>0</v>
      </c>
      <c r="DS141" s="28">
        <v>0</v>
      </c>
      <c r="DT141" s="28">
        <v>0</v>
      </c>
      <c r="DU141" s="28">
        <v>0</v>
      </c>
      <c r="DV141" s="28">
        <v>0</v>
      </c>
      <c r="DW141" s="28">
        <v>0</v>
      </c>
      <c r="DX141" s="76" t="s">
        <v>77</v>
      </c>
      <c r="DY141" s="30" t="s">
        <v>75</v>
      </c>
      <c r="DZ141" s="2"/>
    </row>
    <row r="142" spans="1:130" ht="56.25">
      <c r="A142" s="41"/>
      <c r="B142" s="39"/>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4"/>
      <c r="AD142" s="23" t="s">
        <v>184</v>
      </c>
      <c r="AE142" s="23" t="s">
        <v>72</v>
      </c>
      <c r="AF142" s="24" t="s">
        <v>91</v>
      </c>
      <c r="AG142" s="25"/>
      <c r="AH142" s="25"/>
      <c r="AI142" s="26"/>
      <c r="AJ142" s="39"/>
      <c r="AK142" s="63"/>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77"/>
      <c r="DY142" s="30" t="s">
        <v>92</v>
      </c>
      <c r="DZ142" s="2"/>
    </row>
    <row r="143" spans="1:130" ht="78.75">
      <c r="A143" s="21" t="s">
        <v>415</v>
      </c>
      <c r="B143" s="22" t="s">
        <v>416</v>
      </c>
      <c r="C143" s="23" t="s">
        <v>68</v>
      </c>
      <c r="D143" s="23" t="s">
        <v>417</v>
      </c>
      <c r="E143" s="23" t="s">
        <v>70</v>
      </c>
      <c r="F143" s="23"/>
      <c r="G143" s="23"/>
      <c r="H143" s="23"/>
      <c r="I143" s="23"/>
      <c r="J143" s="23"/>
      <c r="K143" s="23"/>
      <c r="L143" s="23"/>
      <c r="M143" s="23"/>
      <c r="N143" s="23"/>
      <c r="O143" s="23"/>
      <c r="P143" s="23"/>
      <c r="Q143" s="23"/>
      <c r="R143" s="23"/>
      <c r="S143" s="23"/>
      <c r="T143" s="23"/>
      <c r="U143" s="23"/>
      <c r="V143" s="23"/>
      <c r="W143" s="23"/>
      <c r="X143" s="23"/>
      <c r="Y143" s="23"/>
      <c r="Z143" s="23"/>
      <c r="AA143" s="23" t="s">
        <v>418</v>
      </c>
      <c r="AB143" s="23" t="s">
        <v>72</v>
      </c>
      <c r="AC143" s="24" t="s">
        <v>419</v>
      </c>
      <c r="AD143" s="23" t="s">
        <v>420</v>
      </c>
      <c r="AE143" s="23" t="s">
        <v>72</v>
      </c>
      <c r="AF143" s="24" t="s">
        <v>162</v>
      </c>
      <c r="AG143" s="25"/>
      <c r="AH143" s="25"/>
      <c r="AI143" s="26"/>
      <c r="AJ143" s="22" t="s">
        <v>421</v>
      </c>
      <c r="AK143" s="27" t="s">
        <v>422</v>
      </c>
      <c r="AL143" s="28">
        <v>199526</v>
      </c>
      <c r="AM143" s="28">
        <v>199526</v>
      </c>
      <c r="AN143" s="28">
        <v>0</v>
      </c>
      <c r="AO143" s="28">
        <v>0</v>
      </c>
      <c r="AP143" s="28">
        <v>199526</v>
      </c>
      <c r="AQ143" s="28">
        <v>199526</v>
      </c>
      <c r="AR143" s="28">
        <v>0</v>
      </c>
      <c r="AS143" s="28">
        <v>0</v>
      </c>
      <c r="AT143" s="28">
        <v>0</v>
      </c>
      <c r="AU143" s="28">
        <v>0</v>
      </c>
      <c r="AV143" s="28">
        <v>239796.15</v>
      </c>
      <c r="AW143" s="28">
        <v>0</v>
      </c>
      <c r="AX143" s="28">
        <v>239796.15</v>
      </c>
      <c r="AY143" s="28">
        <v>0</v>
      </c>
      <c r="AZ143" s="28">
        <v>0</v>
      </c>
      <c r="BA143" s="28">
        <v>87568.8</v>
      </c>
      <c r="BB143" s="28">
        <v>0</v>
      </c>
      <c r="BC143" s="28">
        <v>87568.8</v>
      </c>
      <c r="BD143" s="28">
        <v>0</v>
      </c>
      <c r="BE143" s="28">
        <v>0</v>
      </c>
      <c r="BF143" s="28">
        <v>87568.8</v>
      </c>
      <c r="BG143" s="28">
        <v>0</v>
      </c>
      <c r="BH143" s="28">
        <v>87568.8</v>
      </c>
      <c r="BI143" s="28">
        <v>0</v>
      </c>
      <c r="BJ143" s="28">
        <v>0</v>
      </c>
      <c r="BK143" s="28">
        <v>87568.8</v>
      </c>
      <c r="BL143" s="28">
        <v>0</v>
      </c>
      <c r="BM143" s="28">
        <v>87568.8</v>
      </c>
      <c r="BN143" s="28">
        <v>0</v>
      </c>
      <c r="BO143" s="28">
        <v>0</v>
      </c>
      <c r="BP143" s="28">
        <v>199526</v>
      </c>
      <c r="BQ143" s="28">
        <v>199526</v>
      </c>
      <c r="BR143" s="28">
        <v>0</v>
      </c>
      <c r="BS143" s="28">
        <v>0</v>
      </c>
      <c r="BT143" s="28">
        <v>199526</v>
      </c>
      <c r="BU143" s="28">
        <v>199526</v>
      </c>
      <c r="BV143" s="28">
        <v>0</v>
      </c>
      <c r="BW143" s="28">
        <v>0</v>
      </c>
      <c r="BX143" s="28">
        <v>0</v>
      </c>
      <c r="BY143" s="28">
        <v>0</v>
      </c>
      <c r="BZ143" s="28">
        <v>239796.15</v>
      </c>
      <c r="CA143" s="28">
        <v>0</v>
      </c>
      <c r="CB143" s="28">
        <v>239796.15</v>
      </c>
      <c r="CC143" s="28">
        <v>0</v>
      </c>
      <c r="CD143" s="28">
        <v>0</v>
      </c>
      <c r="CE143" s="28">
        <v>87568.8</v>
      </c>
      <c r="CF143" s="28">
        <v>0</v>
      </c>
      <c r="CG143" s="28">
        <v>87568.8</v>
      </c>
      <c r="CH143" s="28">
        <v>0</v>
      </c>
      <c r="CI143" s="28">
        <v>0</v>
      </c>
      <c r="CJ143" s="28">
        <v>87568.8</v>
      </c>
      <c r="CK143" s="28">
        <v>0</v>
      </c>
      <c r="CL143" s="28">
        <v>87568.8</v>
      </c>
      <c r="CM143" s="28">
        <v>0</v>
      </c>
      <c r="CN143" s="28">
        <v>0</v>
      </c>
      <c r="CO143" s="28">
        <v>87568.8</v>
      </c>
      <c r="CP143" s="28">
        <v>0</v>
      </c>
      <c r="CQ143" s="28">
        <v>87568.8</v>
      </c>
      <c r="CR143" s="28">
        <v>0</v>
      </c>
      <c r="CS143" s="28">
        <v>0</v>
      </c>
      <c r="CT143" s="28">
        <v>0</v>
      </c>
      <c r="CU143" s="28">
        <v>0</v>
      </c>
      <c r="CV143" s="28">
        <v>0</v>
      </c>
      <c r="CW143" s="28">
        <v>0</v>
      </c>
      <c r="CX143" s="28">
        <v>0</v>
      </c>
      <c r="CY143" s="28">
        <v>0</v>
      </c>
      <c r="CZ143" s="28">
        <v>0</v>
      </c>
      <c r="DA143" s="28">
        <v>0</v>
      </c>
      <c r="DB143" s="28">
        <v>0</v>
      </c>
      <c r="DC143" s="28">
        <v>0</v>
      </c>
      <c r="DD143" s="28">
        <v>0</v>
      </c>
      <c r="DE143" s="28">
        <v>0</v>
      </c>
      <c r="DF143" s="28">
        <v>0</v>
      </c>
      <c r="DG143" s="28">
        <v>0</v>
      </c>
      <c r="DH143" s="28">
        <v>0</v>
      </c>
      <c r="DI143" s="28">
        <v>0</v>
      </c>
      <c r="DJ143" s="28">
        <v>0</v>
      </c>
      <c r="DK143" s="28">
        <v>0</v>
      </c>
      <c r="DL143" s="28">
        <v>0</v>
      </c>
      <c r="DM143" s="28">
        <v>0</v>
      </c>
      <c r="DN143" s="28">
        <v>0</v>
      </c>
      <c r="DO143" s="28">
        <v>0</v>
      </c>
      <c r="DP143" s="28">
        <v>0</v>
      </c>
      <c r="DQ143" s="28">
        <v>0</v>
      </c>
      <c r="DR143" s="28">
        <v>0</v>
      </c>
      <c r="DS143" s="28">
        <v>0</v>
      </c>
      <c r="DT143" s="28">
        <v>0</v>
      </c>
      <c r="DU143" s="28">
        <v>0</v>
      </c>
      <c r="DV143" s="28">
        <v>0</v>
      </c>
      <c r="DW143" s="28">
        <v>0</v>
      </c>
      <c r="DX143" s="29" t="s">
        <v>77</v>
      </c>
      <c r="DY143" s="30" t="s">
        <v>75</v>
      </c>
      <c r="DZ143" s="2"/>
    </row>
    <row r="144" spans="1:130" ht="52.5">
      <c r="A144" s="15" t="s">
        <v>423</v>
      </c>
      <c r="B144" s="16" t="s">
        <v>424</v>
      </c>
      <c r="C144" s="17" t="s">
        <v>63</v>
      </c>
      <c r="D144" s="17" t="s">
        <v>63</v>
      </c>
      <c r="E144" s="17" t="s">
        <v>63</v>
      </c>
      <c r="F144" s="17" t="s">
        <v>63</v>
      </c>
      <c r="G144" s="17" t="s">
        <v>63</v>
      </c>
      <c r="H144" s="17" t="s">
        <v>63</v>
      </c>
      <c r="I144" s="17" t="s">
        <v>63</v>
      </c>
      <c r="J144" s="17" t="s">
        <v>63</v>
      </c>
      <c r="K144" s="17" t="s">
        <v>63</v>
      </c>
      <c r="L144" s="17" t="s">
        <v>63</v>
      </c>
      <c r="M144" s="17" t="s">
        <v>63</v>
      </c>
      <c r="N144" s="17" t="s">
        <v>63</v>
      </c>
      <c r="O144" s="17" t="s">
        <v>63</v>
      </c>
      <c r="P144" s="17" t="s">
        <v>63</v>
      </c>
      <c r="Q144" s="17" t="s">
        <v>63</v>
      </c>
      <c r="R144" s="17" t="s">
        <v>63</v>
      </c>
      <c r="S144" s="17" t="s">
        <v>63</v>
      </c>
      <c r="T144" s="17" t="s">
        <v>63</v>
      </c>
      <c r="U144" s="17" t="s">
        <v>63</v>
      </c>
      <c r="V144" s="17" t="s">
        <v>63</v>
      </c>
      <c r="W144" s="17" t="s">
        <v>63</v>
      </c>
      <c r="X144" s="17" t="s">
        <v>63</v>
      </c>
      <c r="Y144" s="17" t="s">
        <v>63</v>
      </c>
      <c r="Z144" s="17" t="s">
        <v>63</v>
      </c>
      <c r="AA144" s="17" t="s">
        <v>63</v>
      </c>
      <c r="AB144" s="17" t="s">
        <v>63</v>
      </c>
      <c r="AC144" s="17" t="s">
        <v>63</v>
      </c>
      <c r="AD144" s="17" t="s">
        <v>63</v>
      </c>
      <c r="AE144" s="17" t="s">
        <v>63</v>
      </c>
      <c r="AF144" s="17" t="s">
        <v>63</v>
      </c>
      <c r="AG144" s="18"/>
      <c r="AH144" s="18"/>
      <c r="AI144" s="18"/>
      <c r="AJ144" s="19" t="s">
        <v>63</v>
      </c>
      <c r="AK144" s="17" t="s">
        <v>63</v>
      </c>
      <c r="AL144" s="20">
        <v>430332495.75</v>
      </c>
      <c r="AM144" s="20">
        <v>430326993.67</v>
      </c>
      <c r="AN144" s="20">
        <v>0</v>
      </c>
      <c r="AO144" s="20">
        <v>0</v>
      </c>
      <c r="AP144" s="20">
        <v>430332495.75</v>
      </c>
      <c r="AQ144" s="20">
        <v>430326993.67</v>
      </c>
      <c r="AR144" s="20">
        <v>0</v>
      </c>
      <c r="AS144" s="20">
        <v>0</v>
      </c>
      <c r="AT144" s="20">
        <v>0</v>
      </c>
      <c r="AU144" s="20">
        <v>0</v>
      </c>
      <c r="AV144" s="20">
        <v>464016478.75</v>
      </c>
      <c r="AW144" s="20">
        <v>0</v>
      </c>
      <c r="AX144" s="20">
        <v>464016478.75</v>
      </c>
      <c r="AY144" s="20">
        <v>0</v>
      </c>
      <c r="AZ144" s="20">
        <v>0</v>
      </c>
      <c r="BA144" s="20">
        <v>468684804</v>
      </c>
      <c r="BB144" s="20">
        <v>0</v>
      </c>
      <c r="BC144" s="20">
        <v>468684804</v>
      </c>
      <c r="BD144" s="20">
        <v>0</v>
      </c>
      <c r="BE144" s="20">
        <v>0</v>
      </c>
      <c r="BF144" s="20">
        <v>468684804</v>
      </c>
      <c r="BG144" s="20">
        <v>0</v>
      </c>
      <c r="BH144" s="20">
        <v>468684804</v>
      </c>
      <c r="BI144" s="20">
        <v>0</v>
      </c>
      <c r="BJ144" s="20">
        <v>0</v>
      </c>
      <c r="BK144" s="20">
        <v>468684804</v>
      </c>
      <c r="BL144" s="20">
        <v>0</v>
      </c>
      <c r="BM144" s="20">
        <v>468684804</v>
      </c>
      <c r="BN144" s="20">
        <v>0</v>
      </c>
      <c r="BO144" s="20">
        <v>0</v>
      </c>
      <c r="BP144" s="20">
        <v>421915179.75</v>
      </c>
      <c r="BQ144" s="20">
        <v>421909677.67</v>
      </c>
      <c r="BR144" s="20">
        <v>0</v>
      </c>
      <c r="BS144" s="20">
        <v>0</v>
      </c>
      <c r="BT144" s="20">
        <v>421915179.75</v>
      </c>
      <c r="BU144" s="20">
        <v>421909677.67</v>
      </c>
      <c r="BV144" s="20">
        <v>0</v>
      </c>
      <c r="BW144" s="20">
        <v>0</v>
      </c>
      <c r="BX144" s="20">
        <v>0</v>
      </c>
      <c r="BY144" s="20">
        <v>0</v>
      </c>
      <c r="BZ144" s="20">
        <v>454977585.55</v>
      </c>
      <c r="CA144" s="20">
        <v>0</v>
      </c>
      <c r="CB144" s="20">
        <v>454977585.55</v>
      </c>
      <c r="CC144" s="20">
        <v>0</v>
      </c>
      <c r="CD144" s="20">
        <v>0</v>
      </c>
      <c r="CE144" s="20">
        <v>468684804</v>
      </c>
      <c r="CF144" s="20">
        <v>0</v>
      </c>
      <c r="CG144" s="20">
        <v>468684804</v>
      </c>
      <c r="CH144" s="20">
        <v>0</v>
      </c>
      <c r="CI144" s="20">
        <v>0</v>
      </c>
      <c r="CJ144" s="20">
        <v>468684804</v>
      </c>
      <c r="CK144" s="20">
        <v>0</v>
      </c>
      <c r="CL144" s="20">
        <v>468684804</v>
      </c>
      <c r="CM144" s="20">
        <v>0</v>
      </c>
      <c r="CN144" s="20">
        <v>0</v>
      </c>
      <c r="CO144" s="20">
        <v>468684804</v>
      </c>
      <c r="CP144" s="20">
        <v>0</v>
      </c>
      <c r="CQ144" s="20">
        <v>468684804</v>
      </c>
      <c r="CR144" s="20">
        <v>0</v>
      </c>
      <c r="CS144" s="20">
        <v>0</v>
      </c>
      <c r="CT144" s="20">
        <v>0</v>
      </c>
      <c r="CU144" s="20">
        <v>0</v>
      </c>
      <c r="CV144" s="20">
        <v>0</v>
      </c>
      <c r="CW144" s="20">
        <v>0</v>
      </c>
      <c r="CX144" s="20">
        <v>0</v>
      </c>
      <c r="CY144" s="20">
        <v>0</v>
      </c>
      <c r="CZ144" s="20">
        <v>0</v>
      </c>
      <c r="DA144" s="20">
        <v>0</v>
      </c>
      <c r="DB144" s="20">
        <v>0</v>
      </c>
      <c r="DC144" s="20">
        <v>0</v>
      </c>
      <c r="DD144" s="20">
        <v>0</v>
      </c>
      <c r="DE144" s="20">
        <v>0</v>
      </c>
      <c r="DF144" s="20">
        <v>0</v>
      </c>
      <c r="DG144" s="20">
        <v>0</v>
      </c>
      <c r="DH144" s="20">
        <v>0</v>
      </c>
      <c r="DI144" s="20">
        <v>0</v>
      </c>
      <c r="DJ144" s="20">
        <v>0</v>
      </c>
      <c r="DK144" s="20">
        <v>0</v>
      </c>
      <c r="DL144" s="20">
        <v>0</v>
      </c>
      <c r="DM144" s="20">
        <v>0</v>
      </c>
      <c r="DN144" s="20">
        <v>0</v>
      </c>
      <c r="DO144" s="20">
        <v>0</v>
      </c>
      <c r="DP144" s="20">
        <v>0</v>
      </c>
      <c r="DQ144" s="20">
        <v>0</v>
      </c>
      <c r="DR144" s="20">
        <v>0</v>
      </c>
      <c r="DS144" s="20">
        <v>0</v>
      </c>
      <c r="DT144" s="20">
        <v>0</v>
      </c>
      <c r="DU144" s="20">
        <v>0</v>
      </c>
      <c r="DV144" s="20">
        <v>0</v>
      </c>
      <c r="DW144" s="20">
        <v>0</v>
      </c>
      <c r="DX144" s="17"/>
      <c r="DY144" s="2"/>
      <c r="DZ144" s="2"/>
    </row>
    <row r="145" spans="1:130" ht="221.25" customHeight="1">
      <c r="A145" s="40" t="s">
        <v>425</v>
      </c>
      <c r="B145" s="38" t="s">
        <v>426</v>
      </c>
      <c r="C145" s="23" t="s">
        <v>68</v>
      </c>
      <c r="D145" s="23" t="s">
        <v>160</v>
      </c>
      <c r="E145" s="23" t="s">
        <v>70</v>
      </c>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4"/>
      <c r="AD145" s="23" t="s">
        <v>178</v>
      </c>
      <c r="AE145" s="23" t="s">
        <v>72</v>
      </c>
      <c r="AF145" s="24" t="s">
        <v>91</v>
      </c>
      <c r="AG145" s="25"/>
      <c r="AH145" s="25"/>
      <c r="AI145" s="26"/>
      <c r="AJ145" s="38" t="s">
        <v>165</v>
      </c>
      <c r="AK145" s="62" t="s">
        <v>173</v>
      </c>
      <c r="AL145" s="28">
        <v>205786322.75</v>
      </c>
      <c r="AM145" s="28">
        <v>205780820.67</v>
      </c>
      <c r="AN145" s="28">
        <v>0</v>
      </c>
      <c r="AO145" s="28">
        <v>0</v>
      </c>
      <c r="AP145" s="28">
        <v>205786322.75</v>
      </c>
      <c r="AQ145" s="28">
        <v>205780820.67</v>
      </c>
      <c r="AR145" s="28">
        <v>0</v>
      </c>
      <c r="AS145" s="28">
        <v>0</v>
      </c>
      <c r="AT145" s="28">
        <v>0</v>
      </c>
      <c r="AU145" s="28">
        <v>0</v>
      </c>
      <c r="AV145" s="28">
        <v>220566851.75</v>
      </c>
      <c r="AW145" s="28">
        <v>0</v>
      </c>
      <c r="AX145" s="28">
        <v>220566851.75</v>
      </c>
      <c r="AY145" s="28">
        <v>0</v>
      </c>
      <c r="AZ145" s="28">
        <v>0</v>
      </c>
      <c r="BA145" s="28">
        <v>225028485</v>
      </c>
      <c r="BB145" s="28">
        <v>0</v>
      </c>
      <c r="BC145" s="28">
        <v>225028485</v>
      </c>
      <c r="BD145" s="28">
        <v>0</v>
      </c>
      <c r="BE145" s="28">
        <v>0</v>
      </c>
      <c r="BF145" s="28">
        <v>225028485</v>
      </c>
      <c r="BG145" s="28">
        <v>0</v>
      </c>
      <c r="BH145" s="28">
        <v>225028485</v>
      </c>
      <c r="BI145" s="28">
        <v>0</v>
      </c>
      <c r="BJ145" s="28">
        <v>0</v>
      </c>
      <c r="BK145" s="28">
        <v>225028485</v>
      </c>
      <c r="BL145" s="28">
        <v>0</v>
      </c>
      <c r="BM145" s="28">
        <v>225028485</v>
      </c>
      <c r="BN145" s="28">
        <v>0</v>
      </c>
      <c r="BO145" s="28">
        <v>0</v>
      </c>
      <c r="BP145" s="28">
        <v>198606701.75</v>
      </c>
      <c r="BQ145" s="28">
        <v>198601199.67</v>
      </c>
      <c r="BR145" s="28">
        <v>0</v>
      </c>
      <c r="BS145" s="28">
        <v>0</v>
      </c>
      <c r="BT145" s="28">
        <v>198606701.75</v>
      </c>
      <c r="BU145" s="28">
        <v>198601199.67</v>
      </c>
      <c r="BV145" s="28">
        <v>0</v>
      </c>
      <c r="BW145" s="28">
        <v>0</v>
      </c>
      <c r="BX145" s="28">
        <v>0</v>
      </c>
      <c r="BY145" s="28">
        <v>0</v>
      </c>
      <c r="BZ145" s="28">
        <v>213079700.55</v>
      </c>
      <c r="CA145" s="28">
        <v>0</v>
      </c>
      <c r="CB145" s="28">
        <v>213079700.55</v>
      </c>
      <c r="CC145" s="28">
        <v>0</v>
      </c>
      <c r="CD145" s="28">
        <v>0</v>
      </c>
      <c r="CE145" s="28">
        <v>225028485</v>
      </c>
      <c r="CF145" s="28">
        <v>0</v>
      </c>
      <c r="CG145" s="28">
        <v>225028485</v>
      </c>
      <c r="CH145" s="28">
        <v>0</v>
      </c>
      <c r="CI145" s="28">
        <v>0</v>
      </c>
      <c r="CJ145" s="28">
        <v>225028485</v>
      </c>
      <c r="CK145" s="28">
        <v>0</v>
      </c>
      <c r="CL145" s="28">
        <v>225028485</v>
      </c>
      <c r="CM145" s="28">
        <v>0</v>
      </c>
      <c r="CN145" s="28">
        <v>0</v>
      </c>
      <c r="CO145" s="28">
        <v>225028485</v>
      </c>
      <c r="CP145" s="28">
        <v>0</v>
      </c>
      <c r="CQ145" s="28">
        <v>225028485</v>
      </c>
      <c r="CR145" s="28">
        <v>0</v>
      </c>
      <c r="CS145" s="28">
        <v>0</v>
      </c>
      <c r="CT145" s="28">
        <v>0</v>
      </c>
      <c r="CU145" s="28">
        <v>0</v>
      </c>
      <c r="CV145" s="28">
        <v>0</v>
      </c>
      <c r="CW145" s="28">
        <v>0</v>
      </c>
      <c r="CX145" s="28">
        <v>0</v>
      </c>
      <c r="CY145" s="28">
        <v>0</v>
      </c>
      <c r="CZ145" s="28">
        <v>0</v>
      </c>
      <c r="DA145" s="28">
        <v>0</v>
      </c>
      <c r="DB145" s="28">
        <v>0</v>
      </c>
      <c r="DC145" s="28">
        <v>0</v>
      </c>
      <c r="DD145" s="28">
        <v>0</v>
      </c>
      <c r="DE145" s="28">
        <v>0</v>
      </c>
      <c r="DF145" s="28">
        <v>0</v>
      </c>
      <c r="DG145" s="28">
        <v>0</v>
      </c>
      <c r="DH145" s="28">
        <v>0</v>
      </c>
      <c r="DI145" s="28">
        <v>0</v>
      </c>
      <c r="DJ145" s="28">
        <v>0</v>
      </c>
      <c r="DK145" s="28">
        <v>0</v>
      </c>
      <c r="DL145" s="28">
        <v>0</v>
      </c>
      <c r="DM145" s="28">
        <v>0</v>
      </c>
      <c r="DN145" s="28">
        <v>0</v>
      </c>
      <c r="DO145" s="28">
        <v>0</v>
      </c>
      <c r="DP145" s="28">
        <v>0</v>
      </c>
      <c r="DQ145" s="28">
        <v>0</v>
      </c>
      <c r="DR145" s="28">
        <v>0</v>
      </c>
      <c r="DS145" s="28">
        <v>0</v>
      </c>
      <c r="DT145" s="28">
        <v>0</v>
      </c>
      <c r="DU145" s="28">
        <v>0</v>
      </c>
      <c r="DV145" s="28">
        <v>0</v>
      </c>
      <c r="DW145" s="28">
        <v>0</v>
      </c>
      <c r="DX145" s="76" t="s">
        <v>77</v>
      </c>
      <c r="DY145" s="30" t="s">
        <v>75</v>
      </c>
      <c r="DZ145" s="2"/>
    </row>
    <row r="146" spans="1:130" ht="33.75">
      <c r="A146" s="41"/>
      <c r="B146" s="39"/>
      <c r="C146" s="23" t="s">
        <v>167</v>
      </c>
      <c r="D146" s="23" t="s">
        <v>72</v>
      </c>
      <c r="E146" s="23" t="s">
        <v>168</v>
      </c>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4"/>
      <c r="AD146" s="23" t="s">
        <v>427</v>
      </c>
      <c r="AE146" s="23" t="s">
        <v>72</v>
      </c>
      <c r="AF146" s="24" t="s">
        <v>91</v>
      </c>
      <c r="AG146" s="25"/>
      <c r="AH146" s="25"/>
      <c r="AI146" s="26"/>
      <c r="AJ146" s="39"/>
      <c r="AK146" s="63"/>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77"/>
      <c r="DY146" s="30" t="s">
        <v>92</v>
      </c>
      <c r="DZ146" s="2"/>
    </row>
    <row r="147" spans="1:130" ht="206.25" customHeight="1">
      <c r="A147" s="40" t="s">
        <v>428</v>
      </c>
      <c r="B147" s="38" t="s">
        <v>429</v>
      </c>
      <c r="C147" s="23" t="s">
        <v>68</v>
      </c>
      <c r="D147" s="23" t="s">
        <v>160</v>
      </c>
      <c r="E147" s="23" t="s">
        <v>70</v>
      </c>
      <c r="F147" s="23"/>
      <c r="G147" s="23"/>
      <c r="H147" s="23"/>
      <c r="I147" s="23"/>
      <c r="J147" s="23"/>
      <c r="K147" s="23"/>
      <c r="L147" s="23"/>
      <c r="M147" s="23"/>
      <c r="N147" s="23"/>
      <c r="O147" s="23"/>
      <c r="P147" s="23"/>
      <c r="Q147" s="23"/>
      <c r="R147" s="23"/>
      <c r="S147" s="23"/>
      <c r="T147" s="23"/>
      <c r="U147" s="23"/>
      <c r="V147" s="23"/>
      <c r="W147" s="23"/>
      <c r="X147" s="23"/>
      <c r="Y147" s="23"/>
      <c r="Z147" s="23"/>
      <c r="AA147" s="23" t="s">
        <v>161</v>
      </c>
      <c r="AB147" s="23" t="s">
        <v>72</v>
      </c>
      <c r="AC147" s="24" t="s">
        <v>162</v>
      </c>
      <c r="AD147" s="23" t="s">
        <v>178</v>
      </c>
      <c r="AE147" s="23" t="s">
        <v>72</v>
      </c>
      <c r="AF147" s="24" t="s">
        <v>91</v>
      </c>
      <c r="AG147" s="25"/>
      <c r="AH147" s="25"/>
      <c r="AI147" s="26"/>
      <c r="AJ147" s="38" t="s">
        <v>165</v>
      </c>
      <c r="AK147" s="62" t="s">
        <v>397</v>
      </c>
      <c r="AL147" s="28">
        <v>224546173</v>
      </c>
      <c r="AM147" s="28">
        <v>224546173</v>
      </c>
      <c r="AN147" s="28">
        <v>0</v>
      </c>
      <c r="AO147" s="28">
        <v>0</v>
      </c>
      <c r="AP147" s="28">
        <v>224546173</v>
      </c>
      <c r="AQ147" s="28">
        <v>224546173</v>
      </c>
      <c r="AR147" s="28">
        <v>0</v>
      </c>
      <c r="AS147" s="28">
        <v>0</v>
      </c>
      <c r="AT147" s="28">
        <v>0</v>
      </c>
      <c r="AU147" s="28">
        <v>0</v>
      </c>
      <c r="AV147" s="28">
        <v>243449627</v>
      </c>
      <c r="AW147" s="28">
        <v>0</v>
      </c>
      <c r="AX147" s="28">
        <v>243449627</v>
      </c>
      <c r="AY147" s="28">
        <v>0</v>
      </c>
      <c r="AZ147" s="28">
        <v>0</v>
      </c>
      <c r="BA147" s="28">
        <v>243656319</v>
      </c>
      <c r="BB147" s="28">
        <v>0</v>
      </c>
      <c r="BC147" s="28">
        <v>243656319</v>
      </c>
      <c r="BD147" s="28">
        <v>0</v>
      </c>
      <c r="BE147" s="28">
        <v>0</v>
      </c>
      <c r="BF147" s="28">
        <v>243656319</v>
      </c>
      <c r="BG147" s="28">
        <v>0</v>
      </c>
      <c r="BH147" s="28">
        <v>243656319</v>
      </c>
      <c r="BI147" s="28">
        <v>0</v>
      </c>
      <c r="BJ147" s="28">
        <v>0</v>
      </c>
      <c r="BK147" s="28">
        <v>243656319</v>
      </c>
      <c r="BL147" s="28">
        <v>0</v>
      </c>
      <c r="BM147" s="28">
        <v>243656319</v>
      </c>
      <c r="BN147" s="28">
        <v>0</v>
      </c>
      <c r="BO147" s="28">
        <v>0</v>
      </c>
      <c r="BP147" s="28">
        <v>223308478</v>
      </c>
      <c r="BQ147" s="28">
        <v>223308478</v>
      </c>
      <c r="BR147" s="28">
        <v>0</v>
      </c>
      <c r="BS147" s="28">
        <v>0</v>
      </c>
      <c r="BT147" s="28">
        <v>223308478</v>
      </c>
      <c r="BU147" s="28">
        <v>223308478</v>
      </c>
      <c r="BV147" s="28">
        <v>0</v>
      </c>
      <c r="BW147" s="28">
        <v>0</v>
      </c>
      <c r="BX147" s="28">
        <v>0</v>
      </c>
      <c r="BY147" s="28">
        <v>0</v>
      </c>
      <c r="BZ147" s="28">
        <v>241897885</v>
      </c>
      <c r="CA147" s="28">
        <v>0</v>
      </c>
      <c r="CB147" s="28">
        <v>241897885</v>
      </c>
      <c r="CC147" s="28">
        <v>0</v>
      </c>
      <c r="CD147" s="28">
        <v>0</v>
      </c>
      <c r="CE147" s="28">
        <v>243656319</v>
      </c>
      <c r="CF147" s="28">
        <v>0</v>
      </c>
      <c r="CG147" s="28">
        <v>243656319</v>
      </c>
      <c r="CH147" s="28">
        <v>0</v>
      </c>
      <c r="CI147" s="28">
        <v>0</v>
      </c>
      <c r="CJ147" s="28">
        <v>243656319</v>
      </c>
      <c r="CK147" s="28">
        <v>0</v>
      </c>
      <c r="CL147" s="28">
        <v>243656319</v>
      </c>
      <c r="CM147" s="28">
        <v>0</v>
      </c>
      <c r="CN147" s="28">
        <v>0</v>
      </c>
      <c r="CO147" s="28">
        <v>243656319</v>
      </c>
      <c r="CP147" s="28">
        <v>0</v>
      </c>
      <c r="CQ147" s="28">
        <v>243656319</v>
      </c>
      <c r="CR147" s="28">
        <v>0</v>
      </c>
      <c r="CS147" s="28">
        <v>0</v>
      </c>
      <c r="CT147" s="28">
        <v>0</v>
      </c>
      <c r="CU147" s="28">
        <v>0</v>
      </c>
      <c r="CV147" s="28">
        <v>0</v>
      </c>
      <c r="CW147" s="28">
        <v>0</v>
      </c>
      <c r="CX147" s="28">
        <v>0</v>
      </c>
      <c r="CY147" s="28">
        <v>0</v>
      </c>
      <c r="CZ147" s="28">
        <v>0</v>
      </c>
      <c r="DA147" s="28">
        <v>0</v>
      </c>
      <c r="DB147" s="28">
        <v>0</v>
      </c>
      <c r="DC147" s="28">
        <v>0</v>
      </c>
      <c r="DD147" s="28">
        <v>0</v>
      </c>
      <c r="DE147" s="28">
        <v>0</v>
      </c>
      <c r="DF147" s="28">
        <v>0</v>
      </c>
      <c r="DG147" s="28">
        <v>0</v>
      </c>
      <c r="DH147" s="28">
        <v>0</v>
      </c>
      <c r="DI147" s="28">
        <v>0</v>
      </c>
      <c r="DJ147" s="28">
        <v>0</v>
      </c>
      <c r="DK147" s="28">
        <v>0</v>
      </c>
      <c r="DL147" s="28">
        <v>0</v>
      </c>
      <c r="DM147" s="28">
        <v>0</v>
      </c>
      <c r="DN147" s="28">
        <v>0</v>
      </c>
      <c r="DO147" s="28">
        <v>0</v>
      </c>
      <c r="DP147" s="28">
        <v>0</v>
      </c>
      <c r="DQ147" s="28">
        <v>0</v>
      </c>
      <c r="DR147" s="28">
        <v>0</v>
      </c>
      <c r="DS147" s="28">
        <v>0</v>
      </c>
      <c r="DT147" s="28">
        <v>0</v>
      </c>
      <c r="DU147" s="28">
        <v>0</v>
      </c>
      <c r="DV147" s="28">
        <v>0</v>
      </c>
      <c r="DW147" s="28">
        <v>0</v>
      </c>
      <c r="DX147" s="76" t="s">
        <v>77</v>
      </c>
      <c r="DY147" s="30" t="s">
        <v>75</v>
      </c>
      <c r="DZ147" s="2"/>
    </row>
    <row r="148" spans="1:130" ht="33.75">
      <c r="A148" s="42"/>
      <c r="B148" s="39"/>
      <c r="C148" s="23" t="s">
        <v>167</v>
      </c>
      <c r="D148" s="23" t="s">
        <v>72</v>
      </c>
      <c r="E148" s="23" t="s">
        <v>168</v>
      </c>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4"/>
      <c r="AD148" s="23" t="s">
        <v>427</v>
      </c>
      <c r="AE148" s="23" t="s">
        <v>72</v>
      </c>
      <c r="AF148" s="24" t="s">
        <v>91</v>
      </c>
      <c r="AG148" s="25"/>
      <c r="AH148" s="25"/>
      <c r="AI148" s="26"/>
      <c r="AJ148" s="39"/>
      <c r="AK148" s="63"/>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77"/>
      <c r="DY148" s="30" t="s">
        <v>92</v>
      </c>
      <c r="DZ148" s="2"/>
    </row>
    <row r="149" spans="1:130" ht="33.75">
      <c r="A149" s="41"/>
      <c r="B149" s="39"/>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4"/>
      <c r="AD149" s="23" t="s">
        <v>430</v>
      </c>
      <c r="AE149" s="23" t="s">
        <v>72</v>
      </c>
      <c r="AF149" s="24" t="s">
        <v>431</v>
      </c>
      <c r="AG149" s="25"/>
      <c r="AH149" s="25"/>
      <c r="AI149" s="26"/>
      <c r="AJ149" s="39"/>
      <c r="AK149" s="63"/>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77"/>
      <c r="DY149" s="30" t="s">
        <v>103</v>
      </c>
      <c r="DZ149" s="2"/>
    </row>
    <row r="150" spans="1:130" ht="22.5" customHeight="1">
      <c r="A150" s="15" t="s">
        <v>432</v>
      </c>
      <c r="B150" s="17" t="s">
        <v>433</v>
      </c>
      <c r="C150" s="17" t="s">
        <v>63</v>
      </c>
      <c r="D150" s="17" t="s">
        <v>63</v>
      </c>
      <c r="E150" s="17" t="s">
        <v>63</v>
      </c>
      <c r="F150" s="17" t="s">
        <v>63</v>
      </c>
      <c r="G150" s="17" t="s">
        <v>63</v>
      </c>
      <c r="H150" s="17" t="s">
        <v>63</v>
      </c>
      <c r="I150" s="17" t="s">
        <v>63</v>
      </c>
      <c r="J150" s="17" t="s">
        <v>63</v>
      </c>
      <c r="K150" s="17" t="s">
        <v>63</v>
      </c>
      <c r="L150" s="17" t="s">
        <v>63</v>
      </c>
      <c r="M150" s="17" t="s">
        <v>63</v>
      </c>
      <c r="N150" s="17" t="s">
        <v>63</v>
      </c>
      <c r="O150" s="17" t="s">
        <v>63</v>
      </c>
      <c r="P150" s="17" t="s">
        <v>63</v>
      </c>
      <c r="Q150" s="17" t="s">
        <v>63</v>
      </c>
      <c r="R150" s="17" t="s">
        <v>63</v>
      </c>
      <c r="S150" s="17" t="s">
        <v>63</v>
      </c>
      <c r="T150" s="17" t="s">
        <v>63</v>
      </c>
      <c r="U150" s="17" t="s">
        <v>63</v>
      </c>
      <c r="V150" s="17" t="s">
        <v>63</v>
      </c>
      <c r="W150" s="17" t="s">
        <v>63</v>
      </c>
      <c r="X150" s="17" t="s">
        <v>63</v>
      </c>
      <c r="Y150" s="17" t="s">
        <v>63</v>
      </c>
      <c r="Z150" s="17" t="s">
        <v>63</v>
      </c>
      <c r="AA150" s="17" t="s">
        <v>63</v>
      </c>
      <c r="AB150" s="17" t="s">
        <v>63</v>
      </c>
      <c r="AC150" s="17" t="s">
        <v>63</v>
      </c>
      <c r="AD150" s="17" t="s">
        <v>63</v>
      </c>
      <c r="AE150" s="17" t="s">
        <v>63</v>
      </c>
      <c r="AF150" s="17" t="s">
        <v>63</v>
      </c>
      <c r="AG150" s="18"/>
      <c r="AH150" s="18"/>
      <c r="AI150" s="18"/>
      <c r="AJ150" s="17" t="s">
        <v>63</v>
      </c>
      <c r="AK150" s="17" t="s">
        <v>63</v>
      </c>
      <c r="AL150" s="20">
        <v>1482587110.59</v>
      </c>
      <c r="AM150" s="20">
        <v>1322148295.96</v>
      </c>
      <c r="AN150" s="20">
        <v>124484006.05</v>
      </c>
      <c r="AO150" s="20">
        <v>42999144.6</v>
      </c>
      <c r="AP150" s="20">
        <v>584328257.82</v>
      </c>
      <c r="AQ150" s="20">
        <v>532185612.4</v>
      </c>
      <c r="AR150" s="20">
        <v>42947536</v>
      </c>
      <c r="AS150" s="20">
        <v>38376417.73</v>
      </c>
      <c r="AT150" s="20">
        <v>730827310.72</v>
      </c>
      <c r="AU150" s="20">
        <v>708587121.23</v>
      </c>
      <c r="AV150" s="20">
        <v>1703151878.32</v>
      </c>
      <c r="AW150" s="20">
        <v>228591328.23</v>
      </c>
      <c r="AX150" s="20">
        <v>693195689.29</v>
      </c>
      <c r="AY150" s="20">
        <v>5429970.27</v>
      </c>
      <c r="AZ150" s="20">
        <v>775934890.53</v>
      </c>
      <c r="BA150" s="20">
        <v>1227099597.42</v>
      </c>
      <c r="BB150" s="20">
        <v>90877326.54</v>
      </c>
      <c r="BC150" s="20">
        <v>514240016.87</v>
      </c>
      <c r="BD150" s="20">
        <v>0</v>
      </c>
      <c r="BE150" s="20">
        <v>621982254.01</v>
      </c>
      <c r="BF150" s="20">
        <v>1281296218.48</v>
      </c>
      <c r="BG150" s="20">
        <v>1690457.19</v>
      </c>
      <c r="BH150" s="20">
        <v>510393515.93</v>
      </c>
      <c r="BI150" s="20">
        <v>147618521</v>
      </c>
      <c r="BJ150" s="20">
        <v>621593724.36</v>
      </c>
      <c r="BK150" s="20">
        <v>1281296218.48</v>
      </c>
      <c r="BL150" s="20">
        <v>1690457.19</v>
      </c>
      <c r="BM150" s="20">
        <v>510393515.93</v>
      </c>
      <c r="BN150" s="20">
        <v>147618521</v>
      </c>
      <c r="BO150" s="20">
        <v>621593724.36</v>
      </c>
      <c r="BP150" s="20">
        <v>1292325203.2</v>
      </c>
      <c r="BQ150" s="20">
        <v>1194405223.91</v>
      </c>
      <c r="BR150" s="20">
        <v>114487769.49</v>
      </c>
      <c r="BS150" s="20">
        <v>33002908.04</v>
      </c>
      <c r="BT150" s="20">
        <v>495878311.79</v>
      </c>
      <c r="BU150" s="20">
        <v>495768798.29</v>
      </c>
      <c r="BV150" s="20">
        <v>16775871.41</v>
      </c>
      <c r="BW150" s="20">
        <v>15334499.2</v>
      </c>
      <c r="BX150" s="20">
        <v>665183250.51</v>
      </c>
      <c r="BY150" s="20">
        <v>650299018.38</v>
      </c>
      <c r="BZ150" s="20">
        <v>1304702775.06</v>
      </c>
      <c r="CA150" s="20">
        <v>60631939.9</v>
      </c>
      <c r="CB150" s="20">
        <v>529851649.16</v>
      </c>
      <c r="CC150" s="20">
        <v>1419255.99</v>
      </c>
      <c r="CD150" s="20">
        <v>712799930.01</v>
      </c>
      <c r="CE150" s="20">
        <v>1108359734.46</v>
      </c>
      <c r="CF150" s="20">
        <v>19478</v>
      </c>
      <c r="CG150" s="20">
        <v>489785268.61</v>
      </c>
      <c r="CH150" s="20">
        <v>0</v>
      </c>
      <c r="CI150" s="20">
        <v>618554987.85</v>
      </c>
      <c r="CJ150" s="20">
        <v>1107963996.42</v>
      </c>
      <c r="CK150" s="20">
        <v>135018</v>
      </c>
      <c r="CL150" s="20">
        <v>489351781.56</v>
      </c>
      <c r="CM150" s="20">
        <v>0</v>
      </c>
      <c r="CN150" s="20">
        <v>618477196.86</v>
      </c>
      <c r="CO150" s="20">
        <v>1107963996.42</v>
      </c>
      <c r="CP150" s="20">
        <v>135018</v>
      </c>
      <c r="CQ150" s="20">
        <v>489351781.56</v>
      </c>
      <c r="CR150" s="20">
        <v>0</v>
      </c>
      <c r="CS150" s="20">
        <v>618477196.86</v>
      </c>
      <c r="CT150" s="20">
        <v>1037992476.9</v>
      </c>
      <c r="CU150" s="20">
        <v>121337488.89</v>
      </c>
      <c r="CV150" s="20">
        <v>142900153.54</v>
      </c>
      <c r="CW150" s="20">
        <v>42947536</v>
      </c>
      <c r="CX150" s="20">
        <v>730807298.47</v>
      </c>
      <c r="CY150" s="20">
        <v>1156672914.73</v>
      </c>
      <c r="CZ150" s="20">
        <v>227035889.04</v>
      </c>
      <c r="DA150" s="20">
        <v>134987361.6</v>
      </c>
      <c r="DB150" s="20">
        <v>5429970.27</v>
      </c>
      <c r="DC150" s="20">
        <v>789219693.82</v>
      </c>
      <c r="DD150" s="20">
        <v>832198037.18</v>
      </c>
      <c r="DE150" s="20">
        <v>89321887.35</v>
      </c>
      <c r="DF150" s="20">
        <v>116536627.82</v>
      </c>
      <c r="DG150" s="20">
        <v>0</v>
      </c>
      <c r="DH150" s="20">
        <v>626339522.01</v>
      </c>
      <c r="DI150" s="20">
        <v>860278048.5</v>
      </c>
      <c r="DJ150" s="20">
        <v>114487769.49</v>
      </c>
      <c r="DK150" s="20">
        <v>63875585.5</v>
      </c>
      <c r="DL150" s="20">
        <v>16775871.41</v>
      </c>
      <c r="DM150" s="20">
        <v>665138822.1</v>
      </c>
      <c r="DN150" s="20">
        <v>852150341.16</v>
      </c>
      <c r="DO150" s="20">
        <v>60631939.9</v>
      </c>
      <c r="DP150" s="20">
        <v>64014411.97</v>
      </c>
      <c r="DQ150" s="20">
        <v>1419255.99</v>
      </c>
      <c r="DR150" s="20">
        <v>726084733.3</v>
      </c>
      <c r="DS150" s="20">
        <v>628620722.22</v>
      </c>
      <c r="DT150" s="20">
        <v>19478</v>
      </c>
      <c r="DU150" s="20">
        <v>10038208.37</v>
      </c>
      <c r="DV150" s="20">
        <v>0</v>
      </c>
      <c r="DW150" s="20">
        <v>618563035.85</v>
      </c>
      <c r="DX150" s="18"/>
      <c r="DY150" s="2"/>
      <c r="DZ150" s="2"/>
    </row>
    <row r="151" spans="1:130" ht="22.5" customHeight="1">
      <c r="A151" s="31" t="s">
        <v>434</v>
      </c>
      <c r="B151" s="32" t="s">
        <v>435</v>
      </c>
      <c r="C151" s="32" t="s">
        <v>63</v>
      </c>
      <c r="D151" s="32" t="s">
        <v>63</v>
      </c>
      <c r="E151" s="32" t="s">
        <v>63</v>
      </c>
      <c r="F151" s="32" t="s">
        <v>63</v>
      </c>
      <c r="G151" s="32" t="s">
        <v>63</v>
      </c>
      <c r="H151" s="32" t="s">
        <v>63</v>
      </c>
      <c r="I151" s="32" t="s">
        <v>63</v>
      </c>
      <c r="J151" s="32" t="s">
        <v>63</v>
      </c>
      <c r="K151" s="32" t="s">
        <v>63</v>
      </c>
      <c r="L151" s="32" t="s">
        <v>63</v>
      </c>
      <c r="M151" s="32" t="s">
        <v>63</v>
      </c>
      <c r="N151" s="32" t="s">
        <v>63</v>
      </c>
      <c r="O151" s="32" t="s">
        <v>63</v>
      </c>
      <c r="P151" s="32" t="s">
        <v>63</v>
      </c>
      <c r="Q151" s="32" t="s">
        <v>63</v>
      </c>
      <c r="R151" s="32" t="s">
        <v>63</v>
      </c>
      <c r="S151" s="32" t="s">
        <v>63</v>
      </c>
      <c r="T151" s="32" t="s">
        <v>63</v>
      </c>
      <c r="U151" s="32" t="s">
        <v>63</v>
      </c>
      <c r="V151" s="32" t="s">
        <v>63</v>
      </c>
      <c r="W151" s="32" t="s">
        <v>63</v>
      </c>
      <c r="X151" s="32" t="s">
        <v>63</v>
      </c>
      <c r="Y151" s="32" t="s">
        <v>63</v>
      </c>
      <c r="Z151" s="32" t="s">
        <v>63</v>
      </c>
      <c r="AA151" s="32" t="s">
        <v>63</v>
      </c>
      <c r="AB151" s="32" t="s">
        <v>63</v>
      </c>
      <c r="AC151" s="32" t="s">
        <v>63</v>
      </c>
      <c r="AD151" s="32" t="s">
        <v>63</v>
      </c>
      <c r="AE151" s="32" t="s">
        <v>63</v>
      </c>
      <c r="AF151" s="32" t="s">
        <v>63</v>
      </c>
      <c r="AG151" s="33"/>
      <c r="AH151" s="33"/>
      <c r="AI151" s="33"/>
      <c r="AJ151" s="32" t="s">
        <v>63</v>
      </c>
      <c r="AK151" s="32" t="s">
        <v>63</v>
      </c>
      <c r="AL151" s="34">
        <v>1482835558.95</v>
      </c>
      <c r="AM151" s="34">
        <v>1322396744.32</v>
      </c>
      <c r="AN151" s="34">
        <v>124484006.05</v>
      </c>
      <c r="AO151" s="34">
        <v>42999144.6</v>
      </c>
      <c r="AP151" s="34">
        <v>584328257.82</v>
      </c>
      <c r="AQ151" s="34">
        <v>532185612.4</v>
      </c>
      <c r="AR151" s="34">
        <v>42947536</v>
      </c>
      <c r="AS151" s="34">
        <v>38376417.73</v>
      </c>
      <c r="AT151" s="34">
        <v>731075759.08</v>
      </c>
      <c r="AU151" s="34">
        <v>708835569.59</v>
      </c>
      <c r="AV151" s="34">
        <v>1703151878.32</v>
      </c>
      <c r="AW151" s="34">
        <v>228591328.23</v>
      </c>
      <c r="AX151" s="34">
        <v>693195689.29</v>
      </c>
      <c r="AY151" s="34">
        <v>5429970.27</v>
      </c>
      <c r="AZ151" s="34">
        <v>775934890.53</v>
      </c>
      <c r="BA151" s="34">
        <v>1227099597.42</v>
      </c>
      <c r="BB151" s="34">
        <v>90877326.54</v>
      </c>
      <c r="BC151" s="34">
        <v>514240016.87</v>
      </c>
      <c r="BD151" s="34">
        <v>0</v>
      </c>
      <c r="BE151" s="34">
        <v>621982254.01</v>
      </c>
      <c r="BF151" s="34">
        <v>1281296218.48</v>
      </c>
      <c r="BG151" s="34">
        <v>1690457.19</v>
      </c>
      <c r="BH151" s="34">
        <v>510393515.93</v>
      </c>
      <c r="BI151" s="34">
        <v>147618521</v>
      </c>
      <c r="BJ151" s="34">
        <v>621593724.36</v>
      </c>
      <c r="BK151" s="34">
        <v>1281296218.48</v>
      </c>
      <c r="BL151" s="34">
        <v>1690457.19</v>
      </c>
      <c r="BM151" s="34">
        <v>510393515.93</v>
      </c>
      <c r="BN151" s="34">
        <v>147618521</v>
      </c>
      <c r="BO151" s="34">
        <v>621593724.36</v>
      </c>
      <c r="BP151" s="34">
        <v>1292573651.56</v>
      </c>
      <c r="BQ151" s="34">
        <v>1194653672.27</v>
      </c>
      <c r="BR151" s="34">
        <v>114487769.49</v>
      </c>
      <c r="BS151" s="34">
        <v>33002908.04</v>
      </c>
      <c r="BT151" s="34">
        <v>495878311.79</v>
      </c>
      <c r="BU151" s="34">
        <v>495768798.29</v>
      </c>
      <c r="BV151" s="34">
        <v>16775871.41</v>
      </c>
      <c r="BW151" s="34">
        <v>15334499.2</v>
      </c>
      <c r="BX151" s="34">
        <v>665431698.87</v>
      </c>
      <c r="BY151" s="34">
        <v>650547466.74</v>
      </c>
      <c r="BZ151" s="34">
        <v>1304702775.06</v>
      </c>
      <c r="CA151" s="34">
        <v>60631939.9</v>
      </c>
      <c r="CB151" s="34">
        <v>529851649.16</v>
      </c>
      <c r="CC151" s="34">
        <v>1419255.99</v>
      </c>
      <c r="CD151" s="34">
        <v>712799930.01</v>
      </c>
      <c r="CE151" s="34">
        <v>1108359734.46</v>
      </c>
      <c r="CF151" s="34">
        <v>19478</v>
      </c>
      <c r="CG151" s="34">
        <v>489785268.61</v>
      </c>
      <c r="CH151" s="34">
        <v>0</v>
      </c>
      <c r="CI151" s="34">
        <v>618554987.85</v>
      </c>
      <c r="CJ151" s="34">
        <v>1107963996.42</v>
      </c>
      <c r="CK151" s="34">
        <v>135018</v>
      </c>
      <c r="CL151" s="34">
        <v>489351781.56</v>
      </c>
      <c r="CM151" s="34">
        <v>0</v>
      </c>
      <c r="CN151" s="34">
        <v>618477196.86</v>
      </c>
      <c r="CO151" s="34">
        <v>1107963996.42</v>
      </c>
      <c r="CP151" s="34">
        <v>135018</v>
      </c>
      <c r="CQ151" s="34">
        <v>489351781.56</v>
      </c>
      <c r="CR151" s="34">
        <v>0</v>
      </c>
      <c r="CS151" s="34">
        <v>618477196.86</v>
      </c>
      <c r="CT151" s="34">
        <v>1038240925.26</v>
      </c>
      <c r="CU151" s="34">
        <v>121337488.89</v>
      </c>
      <c r="CV151" s="34">
        <v>142900153.54</v>
      </c>
      <c r="CW151" s="34">
        <v>42947536</v>
      </c>
      <c r="CX151" s="34">
        <v>731055746.83</v>
      </c>
      <c r="CY151" s="34">
        <v>1156672914.73</v>
      </c>
      <c r="CZ151" s="34">
        <v>227035889.04</v>
      </c>
      <c r="DA151" s="34">
        <v>134987361.6</v>
      </c>
      <c r="DB151" s="34">
        <v>5429970.27</v>
      </c>
      <c r="DC151" s="34">
        <v>789219693.82</v>
      </c>
      <c r="DD151" s="34">
        <v>832198037.18</v>
      </c>
      <c r="DE151" s="34">
        <v>89321887.35</v>
      </c>
      <c r="DF151" s="34">
        <v>116536627.82</v>
      </c>
      <c r="DG151" s="34">
        <v>0</v>
      </c>
      <c r="DH151" s="34">
        <v>626339522.01</v>
      </c>
      <c r="DI151" s="34">
        <v>860526496.86</v>
      </c>
      <c r="DJ151" s="34">
        <v>114487769.49</v>
      </c>
      <c r="DK151" s="34">
        <v>63875585.5</v>
      </c>
      <c r="DL151" s="34">
        <v>16775871.41</v>
      </c>
      <c r="DM151" s="34">
        <v>665387270.46</v>
      </c>
      <c r="DN151" s="34">
        <v>852150341.16</v>
      </c>
      <c r="DO151" s="34">
        <v>60631939.9</v>
      </c>
      <c r="DP151" s="34">
        <v>64014411.97</v>
      </c>
      <c r="DQ151" s="34">
        <v>1419255.99</v>
      </c>
      <c r="DR151" s="34">
        <v>726084733.3</v>
      </c>
      <c r="DS151" s="34">
        <v>628620722.22</v>
      </c>
      <c r="DT151" s="34">
        <v>19478</v>
      </c>
      <c r="DU151" s="34">
        <v>10038208.37</v>
      </c>
      <c r="DV151" s="34">
        <v>0</v>
      </c>
      <c r="DW151" s="34">
        <v>618563035.85</v>
      </c>
      <c r="DX151" s="33"/>
      <c r="DY151" s="2"/>
      <c r="DZ151" s="2"/>
    </row>
    <row r="152" spans="1:130" ht="12.75" customHeight="1">
      <c r="A152" s="35"/>
      <c r="B152" s="36"/>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36"/>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2"/>
      <c r="DZ152" s="2"/>
    </row>
    <row r="153" spans="1:130" ht="15">
      <c r="A153" s="86"/>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2"/>
      <c r="DZ153" s="2"/>
    </row>
  </sheetData>
  <sheetProtection/>
  <mergeCells count="608">
    <mergeCell ref="BO25:BO29"/>
    <mergeCell ref="BN25:BN29"/>
    <mergeCell ref="AL23:AU23"/>
    <mergeCell ref="AV23:AZ23"/>
    <mergeCell ref="BA23:BE23"/>
    <mergeCell ref="BF23:BO23"/>
    <mergeCell ref="BF24:BJ24"/>
    <mergeCell ref="BK24:BO24"/>
    <mergeCell ref="C9:W9"/>
    <mergeCell ref="AA9:AD9"/>
    <mergeCell ref="AN9:AT9"/>
    <mergeCell ref="AW9:AZ9"/>
    <mergeCell ref="BB9:BE9"/>
    <mergeCell ref="BG9:BJ9"/>
    <mergeCell ref="BL9:BO9"/>
    <mergeCell ref="B10:BO10"/>
    <mergeCell ref="B11:BO11"/>
    <mergeCell ref="B12:BO12"/>
    <mergeCell ref="B13:BO13"/>
    <mergeCell ref="B14:BO14"/>
    <mergeCell ref="B15:BO15"/>
    <mergeCell ref="B16:BO16"/>
    <mergeCell ref="B17:BO17"/>
    <mergeCell ref="A18:BO18"/>
    <mergeCell ref="BL19:BO19"/>
    <mergeCell ref="C19:W19"/>
    <mergeCell ref="AA19:AD19"/>
    <mergeCell ref="AN19:AT19"/>
    <mergeCell ref="AW19:AZ19"/>
    <mergeCell ref="BB19:BE19"/>
    <mergeCell ref="BG19:BJ19"/>
    <mergeCell ref="C20:AI21"/>
    <mergeCell ref="AL20:BO22"/>
    <mergeCell ref="C22:Z22"/>
    <mergeCell ref="AA22:AF22"/>
    <mergeCell ref="AG22:AI22"/>
    <mergeCell ref="AD23:AF23"/>
    <mergeCell ref="C23:F23"/>
    <mergeCell ref="G23:J23"/>
    <mergeCell ref="K23:N23"/>
    <mergeCell ref="O23:R23"/>
    <mergeCell ref="S23:V23"/>
    <mergeCell ref="W23:Z23"/>
    <mergeCell ref="AA23:AC23"/>
    <mergeCell ref="AX24:AX29"/>
    <mergeCell ref="AW24:AW29"/>
    <mergeCell ref="AV24:AV29"/>
    <mergeCell ref="AT24:AU24"/>
    <mergeCell ref="AS25:AS29"/>
    <mergeCell ref="AT25:AT29"/>
    <mergeCell ref="AU25:AU29"/>
    <mergeCell ref="AR24:AS24"/>
    <mergeCell ref="AK20:AK23"/>
    <mergeCell ref="AL24:AM24"/>
    <mergeCell ref="AN24:AO24"/>
    <mergeCell ref="AP24:AQ24"/>
    <mergeCell ref="AG24:AG29"/>
    <mergeCell ref="AJ20:AJ29"/>
    <mergeCell ref="AG23:AI23"/>
    <mergeCell ref="AH24:AH29"/>
    <mergeCell ref="AI24:AI29"/>
    <mergeCell ref="AK24:AK29"/>
    <mergeCell ref="AL25:AL29"/>
    <mergeCell ref="AM25:AM29"/>
    <mergeCell ref="AN25:AN29"/>
    <mergeCell ref="AO25:AO29"/>
    <mergeCell ref="AP25:AP29"/>
    <mergeCell ref="AQ25:AQ29"/>
    <mergeCell ref="AR25:AR29"/>
    <mergeCell ref="AY24:AY29"/>
    <mergeCell ref="AZ24:AZ29"/>
    <mergeCell ref="BA24:BA29"/>
    <mergeCell ref="BB24:BB29"/>
    <mergeCell ref="BC24:BC29"/>
    <mergeCell ref="BD24:BD29"/>
    <mergeCell ref="BE24:BE29"/>
    <mergeCell ref="BF25:BF29"/>
    <mergeCell ref="BG25:BG29"/>
    <mergeCell ref="BH25:BH29"/>
    <mergeCell ref="BJ25:BJ29"/>
    <mergeCell ref="BK25:BK29"/>
    <mergeCell ref="BL25:BL29"/>
    <mergeCell ref="BM25:BM29"/>
    <mergeCell ref="BI25:BI29"/>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E3:DH3"/>
    <mergeCell ref="DT5:DW5"/>
    <mergeCell ref="BL1:BO1"/>
    <mergeCell ref="CA5:CD5"/>
    <mergeCell ref="CF5:CI5"/>
    <mergeCell ref="CF4:CI4"/>
    <mergeCell ref="CK4:CN4"/>
    <mergeCell ref="CP4:CS4"/>
    <mergeCell ref="CU4:CX4"/>
    <mergeCell ref="CZ4:DC4"/>
    <mergeCell ref="DE4:DH4"/>
    <mergeCell ref="DJ4:DM4"/>
    <mergeCell ref="DO4:DR4"/>
    <mergeCell ref="DT4:DW4"/>
    <mergeCell ref="DJ3:DM3"/>
    <mergeCell ref="DO3:DR3"/>
    <mergeCell ref="DT3:DW3"/>
    <mergeCell ref="CK1:CN1"/>
    <mergeCell ref="CF1:CI1"/>
    <mergeCell ref="CF2:CI2"/>
    <mergeCell ref="CK2:CN2"/>
    <mergeCell ref="CF3:CI3"/>
    <mergeCell ref="CK3:CN3"/>
    <mergeCell ref="BL7:BO7"/>
    <mergeCell ref="BL8:BO8"/>
    <mergeCell ref="BR6:BX6"/>
    <mergeCell ref="BR5:BX5"/>
    <mergeCell ref="BR8:BX8"/>
    <mergeCell ref="A8:BJ8"/>
    <mergeCell ref="DJ5:DM5"/>
    <mergeCell ref="CK5:CN5"/>
    <mergeCell ref="CP5:CS5"/>
    <mergeCell ref="CU5:CX5"/>
    <mergeCell ref="CZ5:DC5"/>
    <mergeCell ref="DE5:DH5"/>
    <mergeCell ref="DE6:DH6"/>
    <mergeCell ref="DJ6:DM6"/>
    <mergeCell ref="DO6:DR6"/>
    <mergeCell ref="BG1:BJ1"/>
    <mergeCell ref="BL2:BO2"/>
    <mergeCell ref="BL3:BO3"/>
    <mergeCell ref="BL4:BO4"/>
    <mergeCell ref="BL5:BO5"/>
    <mergeCell ref="BL6:BO6"/>
    <mergeCell ref="DO5:DR5"/>
    <mergeCell ref="C1:W1"/>
    <mergeCell ref="AA1:AD1"/>
    <mergeCell ref="AN1:AT1"/>
    <mergeCell ref="AW1:AZ1"/>
    <mergeCell ref="BB1:BE1"/>
    <mergeCell ref="A2:BJ2"/>
    <mergeCell ref="A3:BJ3"/>
    <mergeCell ref="DJ7:DM7"/>
    <mergeCell ref="CF7:CI7"/>
    <mergeCell ref="CK7:CN7"/>
    <mergeCell ref="CP7:CS7"/>
    <mergeCell ref="CU7:CX7"/>
    <mergeCell ref="CZ7:DC7"/>
    <mergeCell ref="DE7:DH7"/>
    <mergeCell ref="BR7:BX7"/>
    <mergeCell ref="CA7:CD7"/>
    <mergeCell ref="C4:W4"/>
    <mergeCell ref="C6:W6"/>
    <mergeCell ref="AA4:AD4"/>
    <mergeCell ref="AN4:AT4"/>
    <mergeCell ref="AW4:AZ4"/>
    <mergeCell ref="CA6:CD6"/>
    <mergeCell ref="CF6:CI6"/>
    <mergeCell ref="CK6:CN6"/>
    <mergeCell ref="DT8:DW8"/>
    <mergeCell ref="BR1:BX1"/>
    <mergeCell ref="CA1:CD1"/>
    <mergeCell ref="BR2:BX2"/>
    <mergeCell ref="CA2:CD2"/>
    <mergeCell ref="BR3:BX3"/>
    <mergeCell ref="CA3:CD3"/>
    <mergeCell ref="BR4:BX4"/>
    <mergeCell ref="CA4:CD4"/>
    <mergeCell ref="CA8:CD8"/>
    <mergeCell ref="CF8:CI8"/>
    <mergeCell ref="CK8:CN8"/>
    <mergeCell ref="CP8:CS8"/>
    <mergeCell ref="CU8:CX8"/>
    <mergeCell ref="CZ8:DC8"/>
    <mergeCell ref="DE8:DH8"/>
    <mergeCell ref="DJ8:DM8"/>
    <mergeCell ref="DO8:DR8"/>
    <mergeCell ref="DT6:DW6"/>
    <mergeCell ref="DO7:DR7"/>
    <mergeCell ref="DT7:DW7"/>
    <mergeCell ref="CP6:CS6"/>
    <mergeCell ref="CU6:CX6"/>
    <mergeCell ref="CZ6:DC6"/>
    <mergeCell ref="BB4:BE4"/>
    <mergeCell ref="BG4:BJ4"/>
    <mergeCell ref="A5:BJ5"/>
    <mergeCell ref="AA6:AD6"/>
    <mergeCell ref="AN6:AT6"/>
    <mergeCell ref="AW6:AZ6"/>
    <mergeCell ref="BB6:BE6"/>
    <mergeCell ref="BG6:BJ6"/>
    <mergeCell ref="A7:BJ7"/>
    <mergeCell ref="DX78:DX79"/>
    <mergeCell ref="DX81:DX83"/>
    <mergeCell ref="CU24:CU29"/>
    <mergeCell ref="CT24:CT29"/>
    <mergeCell ref="CV24:CV29"/>
    <mergeCell ref="CW24:CW29"/>
    <mergeCell ref="CX24:CX29"/>
    <mergeCell ref="CY24:CY29"/>
    <mergeCell ref="CZ24:CZ29"/>
    <mergeCell ref="DA24:DA29"/>
    <mergeCell ref="DB24:DB29"/>
    <mergeCell ref="DX49:DX52"/>
    <mergeCell ref="DX53:DX54"/>
    <mergeCell ref="DX55:DX56"/>
    <mergeCell ref="DX57:DX58"/>
    <mergeCell ref="DX59:DX60"/>
    <mergeCell ref="DX61:DX65"/>
    <mergeCell ref="DX66:DX69"/>
    <mergeCell ref="DX70:DX75"/>
    <mergeCell ref="DX76:DX77"/>
    <mergeCell ref="CK19:CN19"/>
    <mergeCell ref="CP19:CS19"/>
    <mergeCell ref="CU19:CX19"/>
    <mergeCell ref="CZ19:DC19"/>
    <mergeCell ref="DE19:DH19"/>
    <mergeCell ref="DO19:DR19"/>
    <mergeCell ref="DT19:DW19"/>
    <mergeCell ref="CT20:DH22"/>
    <mergeCell ref="DI20:DW22"/>
    <mergeCell ref="DE16:DH16"/>
    <mergeCell ref="CU16:CX16"/>
    <mergeCell ref="CZ16:DC16"/>
    <mergeCell ref="CU17:CX17"/>
    <mergeCell ref="CZ17:DC17"/>
    <mergeCell ref="DE17:DH17"/>
    <mergeCell ref="DJ17:DM17"/>
    <mergeCell ref="DO17:DR17"/>
    <mergeCell ref="DT17:DW17"/>
    <mergeCell ref="DS23:DW23"/>
    <mergeCell ref="CJ23:CS23"/>
    <mergeCell ref="BP20:CS22"/>
    <mergeCell ref="BP23:BY23"/>
    <mergeCell ref="BZ23:CD23"/>
    <mergeCell ref="CE23:CI23"/>
    <mergeCell ref="DX145:DX146"/>
    <mergeCell ref="DX147:DX149"/>
    <mergeCell ref="A153:DX153"/>
    <mergeCell ref="CT23:CX23"/>
    <mergeCell ref="CY23:DC23"/>
    <mergeCell ref="DC24:DC29"/>
    <mergeCell ref="DD24:DD29"/>
    <mergeCell ref="DE24:DE29"/>
    <mergeCell ref="DF24:DF29"/>
    <mergeCell ref="DG24:DG29"/>
    <mergeCell ref="DH24:DH29"/>
    <mergeCell ref="DI24:DI29"/>
    <mergeCell ref="DX141:DX142"/>
    <mergeCell ref="DX138:DX140"/>
    <mergeCell ref="DJ24:DJ29"/>
    <mergeCell ref="DX40:DX43"/>
    <mergeCell ref="DX44:DX46"/>
    <mergeCell ref="DX47:DX48"/>
    <mergeCell ref="DJ16:DM16"/>
    <mergeCell ref="DO16:DR16"/>
    <mergeCell ref="DK24:DK29"/>
    <mergeCell ref="DL24:DL29"/>
    <mergeCell ref="DM24:DM29"/>
    <mergeCell ref="DN24:DN29"/>
    <mergeCell ref="DO24:DO29"/>
    <mergeCell ref="DP24:DP29"/>
    <mergeCell ref="DQ24:DQ29"/>
    <mergeCell ref="DR24:DR29"/>
    <mergeCell ref="DI23:DM23"/>
    <mergeCell ref="DN23:DR23"/>
    <mergeCell ref="DJ19:DM19"/>
    <mergeCell ref="BQ25:BQ29"/>
    <mergeCell ref="BR25:BR29"/>
    <mergeCell ref="BS25:BS29"/>
    <mergeCell ref="BT25:BT29"/>
    <mergeCell ref="BU25:BU29"/>
    <mergeCell ref="BV25:BV29"/>
    <mergeCell ref="BW25:BW29"/>
    <mergeCell ref="BX25:BX29"/>
    <mergeCell ref="BY25:BY29"/>
    <mergeCell ref="DV24:DV29"/>
    <mergeCell ref="DW24:DW29"/>
    <mergeCell ref="DX20:DX29"/>
    <mergeCell ref="DX34:DX35"/>
    <mergeCell ref="DX37:DX39"/>
    <mergeCell ref="CG24:CG29"/>
    <mergeCell ref="CF24:CF29"/>
    <mergeCell ref="CE24:CE29"/>
    <mergeCell ref="CD24:CD29"/>
    <mergeCell ref="CJ24:CN24"/>
    <mergeCell ref="CO24:CS24"/>
    <mergeCell ref="CI24:CI29"/>
    <mergeCell ref="CH24:CH29"/>
    <mergeCell ref="CJ25:CJ29"/>
    <mergeCell ref="CK25:CK29"/>
    <mergeCell ref="CL25:CL29"/>
    <mergeCell ref="CM25:CM29"/>
    <mergeCell ref="CN25:CN29"/>
    <mergeCell ref="CO25:CO29"/>
    <mergeCell ref="CP25:CP29"/>
    <mergeCell ref="CQ25:CQ29"/>
    <mergeCell ref="CR25:CR29"/>
    <mergeCell ref="CS25:CS29"/>
    <mergeCell ref="DD23:DH23"/>
    <mergeCell ref="DX109:DX111"/>
    <mergeCell ref="DX114:DX115"/>
    <mergeCell ref="DX116:DX119"/>
    <mergeCell ref="DX125:DX127"/>
    <mergeCell ref="DX132:DX133"/>
    <mergeCell ref="DO9:DR9"/>
    <mergeCell ref="DJ9:DM9"/>
    <mergeCell ref="DT9:DW9"/>
    <mergeCell ref="DE9:DH9"/>
    <mergeCell ref="DJ13:DM13"/>
    <mergeCell ref="DJ15:DM15"/>
    <mergeCell ref="DX105:DX108"/>
    <mergeCell ref="DX84:DX85"/>
    <mergeCell ref="DX86:DX87"/>
    <mergeCell ref="DX88:DX89"/>
    <mergeCell ref="DX90:DX91"/>
    <mergeCell ref="DX92:DX94"/>
    <mergeCell ref="DX95:DX96"/>
    <mergeCell ref="DX99:DX100"/>
    <mergeCell ref="DX102:DX103"/>
    <mergeCell ref="DT16:DW16"/>
    <mergeCell ref="DS24:DS29"/>
    <mergeCell ref="DT24:DT29"/>
    <mergeCell ref="DU24:DU29"/>
    <mergeCell ref="CP11:CS11"/>
    <mergeCell ref="CU11:CX11"/>
    <mergeCell ref="CZ11:DC11"/>
    <mergeCell ref="DE11:DH11"/>
    <mergeCell ref="DJ11:DM11"/>
    <mergeCell ref="DO11:DR11"/>
    <mergeCell ref="DT11:DW11"/>
    <mergeCell ref="CK9:CN9"/>
    <mergeCell ref="CF9:CI9"/>
    <mergeCell ref="CF10:CI10"/>
    <mergeCell ref="CK10:CN10"/>
    <mergeCell ref="CF11:CI11"/>
    <mergeCell ref="CK11:CN11"/>
    <mergeCell ref="CZ9:DC9"/>
    <mergeCell ref="CZ10:DC10"/>
    <mergeCell ref="DE10:DH10"/>
    <mergeCell ref="DJ10:DM10"/>
    <mergeCell ref="DO10:DR10"/>
    <mergeCell ref="DT10:DW10"/>
    <mergeCell ref="CU9:CX9"/>
    <mergeCell ref="CP9:CS9"/>
    <mergeCell ref="CP10:CS10"/>
    <mergeCell ref="CU10:CX10"/>
    <mergeCell ref="DJ14:DM14"/>
    <mergeCell ref="DO14:DR14"/>
    <mergeCell ref="DT14:DW14"/>
    <mergeCell ref="CF12:CI12"/>
    <mergeCell ref="CK12:CN12"/>
    <mergeCell ref="CP12:CS12"/>
    <mergeCell ref="CU12:CX12"/>
    <mergeCell ref="CZ12:DC12"/>
    <mergeCell ref="DE12:DH12"/>
    <mergeCell ref="DJ12:DM12"/>
    <mergeCell ref="DO12:DR12"/>
    <mergeCell ref="DT12:DW12"/>
    <mergeCell ref="CA13:CD13"/>
    <mergeCell ref="CF13:CI13"/>
    <mergeCell ref="CA14:CD14"/>
    <mergeCell ref="CF14:CI14"/>
    <mergeCell ref="CK14:CN14"/>
    <mergeCell ref="CP14:CS14"/>
    <mergeCell ref="CU14:CX14"/>
    <mergeCell ref="CZ14:DC14"/>
    <mergeCell ref="DE14:DH14"/>
    <mergeCell ref="CK15:CN15"/>
    <mergeCell ref="CP15:CS15"/>
    <mergeCell ref="CU15:CX15"/>
    <mergeCell ref="CZ15:DC15"/>
    <mergeCell ref="DE15:DH15"/>
    <mergeCell ref="DO15:DR15"/>
    <mergeCell ref="DT15:DW15"/>
    <mergeCell ref="BR9:BX9"/>
    <mergeCell ref="CA9:CD9"/>
    <mergeCell ref="BR10:BX10"/>
    <mergeCell ref="CA10:CD10"/>
    <mergeCell ref="BR11:BX11"/>
    <mergeCell ref="CA11:CD11"/>
    <mergeCell ref="BR12:BX12"/>
    <mergeCell ref="CA12:CD12"/>
    <mergeCell ref="CK13:CN13"/>
    <mergeCell ref="CP13:CS13"/>
    <mergeCell ref="CU13:CX13"/>
    <mergeCell ref="CZ13:DC13"/>
    <mergeCell ref="DE13:DH13"/>
    <mergeCell ref="DO13:DR13"/>
    <mergeCell ref="DT13:DW13"/>
    <mergeCell ref="BR14:BX14"/>
    <mergeCell ref="BR13:BX13"/>
    <mergeCell ref="CU18:CX18"/>
    <mergeCell ref="CZ18:DC18"/>
    <mergeCell ref="DE18:DH18"/>
    <mergeCell ref="DJ18:DM18"/>
    <mergeCell ref="DO18:DR18"/>
    <mergeCell ref="DT18:DW18"/>
    <mergeCell ref="BR15:BX15"/>
    <mergeCell ref="BR16:BX16"/>
    <mergeCell ref="CA15:CD15"/>
    <mergeCell ref="CA16:CD16"/>
    <mergeCell ref="BR17:BX17"/>
    <mergeCell ref="CA17:CD17"/>
    <mergeCell ref="BR18:BX18"/>
    <mergeCell ref="CA18:CD18"/>
    <mergeCell ref="CP16:CS16"/>
    <mergeCell ref="CF16:CI16"/>
    <mergeCell ref="CK16:CN16"/>
    <mergeCell ref="CF17:CI17"/>
    <mergeCell ref="CK17:CN17"/>
    <mergeCell ref="CP17:CS17"/>
    <mergeCell ref="CF18:CI18"/>
    <mergeCell ref="CK18:CN18"/>
    <mergeCell ref="CP18:CS18"/>
    <mergeCell ref="CF15:CI15"/>
    <mergeCell ref="BR19:BX19"/>
    <mergeCell ref="CA19:CD19"/>
    <mergeCell ref="CF19:CI19"/>
    <mergeCell ref="AK114:AK115"/>
    <mergeCell ref="AK109:AK111"/>
    <mergeCell ref="AK116:AK119"/>
    <mergeCell ref="AK125:AK127"/>
    <mergeCell ref="AK132:AK133"/>
    <mergeCell ref="AK138:AK140"/>
    <mergeCell ref="AK49:AK52"/>
    <mergeCell ref="AK53:AK54"/>
    <mergeCell ref="AK55:AK56"/>
    <mergeCell ref="AK57:AK58"/>
    <mergeCell ref="AK59:AK60"/>
    <mergeCell ref="CC24:CC29"/>
    <mergeCell ref="CB24:CB29"/>
    <mergeCell ref="CA24:CA29"/>
    <mergeCell ref="BZ24:BZ29"/>
    <mergeCell ref="BP25:BP29"/>
    <mergeCell ref="BP24:BQ24"/>
    <mergeCell ref="BR24:BS24"/>
    <mergeCell ref="BT24:BU24"/>
    <mergeCell ref="BV24:BW24"/>
    <mergeCell ref="BX24:BY24"/>
    <mergeCell ref="AK141:AK142"/>
    <mergeCell ref="AK145:AK146"/>
    <mergeCell ref="AK147:AK149"/>
    <mergeCell ref="AJ95:AJ96"/>
    <mergeCell ref="AJ92:AJ94"/>
    <mergeCell ref="AJ99:AJ100"/>
    <mergeCell ref="AJ102:AJ103"/>
    <mergeCell ref="AJ105:AJ108"/>
    <mergeCell ref="AJ109:AJ111"/>
    <mergeCell ref="AJ114:AJ115"/>
    <mergeCell ref="AJ116:AJ119"/>
    <mergeCell ref="AJ125:AJ127"/>
    <mergeCell ref="AJ132:AJ133"/>
    <mergeCell ref="AJ138:AJ140"/>
    <mergeCell ref="AJ141:AJ142"/>
    <mergeCell ref="AJ145:AJ146"/>
    <mergeCell ref="AJ147:AJ149"/>
    <mergeCell ref="AK92:AK94"/>
    <mergeCell ref="AK95:AK96"/>
    <mergeCell ref="AK99:AK100"/>
    <mergeCell ref="AK102:AK103"/>
    <mergeCell ref="AK105:AK108"/>
    <mergeCell ref="AJ34:AJ35"/>
    <mergeCell ref="AK34:AK35"/>
    <mergeCell ref="AJ37:AJ39"/>
    <mergeCell ref="AK37:AK39"/>
    <mergeCell ref="AJ40:AJ43"/>
    <mergeCell ref="AK40:AK43"/>
    <mergeCell ref="AJ44:AJ46"/>
    <mergeCell ref="AK44:AK46"/>
    <mergeCell ref="AJ47:AJ48"/>
    <mergeCell ref="AK47:AK48"/>
    <mergeCell ref="AK90:AK91"/>
    <mergeCell ref="AJ49:AJ52"/>
    <mergeCell ref="AJ57:AJ58"/>
    <mergeCell ref="AJ55:AJ56"/>
    <mergeCell ref="AJ53:AJ54"/>
    <mergeCell ref="AJ59:AJ60"/>
    <mergeCell ref="AJ61:AJ65"/>
    <mergeCell ref="AJ66:AJ69"/>
    <mergeCell ref="AJ70:AJ75"/>
    <mergeCell ref="AJ76:AJ77"/>
    <mergeCell ref="AK61:AK65"/>
    <mergeCell ref="AK66:AK69"/>
    <mergeCell ref="AK70:AK75"/>
    <mergeCell ref="AK76:AK77"/>
    <mergeCell ref="AK78:AK79"/>
    <mergeCell ref="AK81:AK83"/>
    <mergeCell ref="AK84:AK85"/>
    <mergeCell ref="AK86:AK87"/>
    <mergeCell ref="AK88:AK89"/>
    <mergeCell ref="B132:B133"/>
    <mergeCell ref="A132:A133"/>
    <mergeCell ref="B138:B140"/>
    <mergeCell ref="A138:A140"/>
    <mergeCell ref="AJ78:AJ79"/>
    <mergeCell ref="AJ81:AJ83"/>
    <mergeCell ref="AJ84:AJ85"/>
    <mergeCell ref="AJ86:AJ87"/>
    <mergeCell ref="AJ88:AJ89"/>
    <mergeCell ref="AJ90:AJ91"/>
    <mergeCell ref="B37:B39"/>
    <mergeCell ref="A37:A39"/>
    <mergeCell ref="B40:B43"/>
    <mergeCell ref="A40:A43"/>
    <mergeCell ref="B114:B115"/>
    <mergeCell ref="A114:A115"/>
    <mergeCell ref="B116:B119"/>
    <mergeCell ref="A116:A119"/>
    <mergeCell ref="B125:B127"/>
    <mergeCell ref="A125:A127"/>
    <mergeCell ref="U24:U29"/>
    <mergeCell ref="V24:V29"/>
    <mergeCell ref="W24:W29"/>
    <mergeCell ref="X24:X29"/>
    <mergeCell ref="B141:B142"/>
    <mergeCell ref="A141:A142"/>
    <mergeCell ref="B145:B146"/>
    <mergeCell ref="A145:A146"/>
    <mergeCell ref="B147:B149"/>
    <mergeCell ref="A147:A149"/>
    <mergeCell ref="G24:G29"/>
    <mergeCell ref="F24:F29"/>
    <mergeCell ref="O24:O29"/>
    <mergeCell ref="N24:N29"/>
    <mergeCell ref="J24:J29"/>
    <mergeCell ref="I24:I29"/>
    <mergeCell ref="H24:H29"/>
    <mergeCell ref="E24:E29"/>
    <mergeCell ref="D24:D29"/>
    <mergeCell ref="A20:A29"/>
    <mergeCell ref="B20:B29"/>
    <mergeCell ref="C24:C29"/>
    <mergeCell ref="B34:B35"/>
    <mergeCell ref="A34:A35"/>
    <mergeCell ref="B44:B46"/>
    <mergeCell ref="A44:A46"/>
    <mergeCell ref="B47:B48"/>
    <mergeCell ref="A47:A48"/>
    <mergeCell ref="AF24:AF29"/>
    <mergeCell ref="AE24:AE29"/>
    <mergeCell ref="B49:B52"/>
    <mergeCell ref="A49:A52"/>
    <mergeCell ref="B53:B54"/>
    <mergeCell ref="A53:A54"/>
    <mergeCell ref="Y24:Y29"/>
    <mergeCell ref="Z24:Z29"/>
    <mergeCell ref="AA24:AA29"/>
    <mergeCell ref="AB24:AB29"/>
    <mergeCell ref="AC24:AC29"/>
    <mergeCell ref="AD24:AD29"/>
    <mergeCell ref="M24:M29"/>
    <mergeCell ref="L24:L29"/>
    <mergeCell ref="K24:K29"/>
    <mergeCell ref="P24:P29"/>
    <mergeCell ref="Q24:Q29"/>
    <mergeCell ref="R24:R29"/>
    <mergeCell ref="S24:S29"/>
    <mergeCell ref="T24:T29"/>
    <mergeCell ref="B55:B56"/>
    <mergeCell ref="A55:A56"/>
    <mergeCell ref="B57:B58"/>
    <mergeCell ref="A57:A58"/>
    <mergeCell ref="B59:B60"/>
    <mergeCell ref="A59:A60"/>
    <mergeCell ref="B61:B65"/>
    <mergeCell ref="A61:A65"/>
    <mergeCell ref="B66:B69"/>
    <mergeCell ref="A66:A69"/>
    <mergeCell ref="B70:B75"/>
    <mergeCell ref="B76:B77"/>
    <mergeCell ref="A70:A75"/>
    <mergeCell ref="A76:A77"/>
    <mergeCell ref="B78:B79"/>
    <mergeCell ref="A78:A79"/>
    <mergeCell ref="B81:B83"/>
    <mergeCell ref="A81:A83"/>
    <mergeCell ref="B84:B85"/>
    <mergeCell ref="A84:A85"/>
    <mergeCell ref="B99:B100"/>
    <mergeCell ref="A99:A100"/>
    <mergeCell ref="B102:B103"/>
    <mergeCell ref="A102:A103"/>
    <mergeCell ref="B105:B108"/>
    <mergeCell ref="A105:A108"/>
    <mergeCell ref="B109:B111"/>
    <mergeCell ref="A109:A111"/>
    <mergeCell ref="B86:B87"/>
    <mergeCell ref="A86:A87"/>
    <mergeCell ref="B88:B89"/>
    <mergeCell ref="A88:A89"/>
    <mergeCell ref="B90:B91"/>
    <mergeCell ref="A90:A91"/>
    <mergeCell ref="B92:B94"/>
    <mergeCell ref="A92:A94"/>
    <mergeCell ref="B95:B96"/>
    <mergeCell ref="A95:A96"/>
  </mergeCells>
  <printOptions/>
  <pageMargins left="0.2756944" right="0.1965278" top="0.3541667" bottom="0.3541667" header="0" footer="0"/>
  <pageSetup blackAndWhite="1" fitToHeight="0" fitToWidth="1" horizontalDpi="600" verticalDpi="600" orientation="landscape" paperSize="9"/>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Гусева</dc:creator>
  <cp:keywords/>
  <dc:description/>
  <cp:lastModifiedBy>Игорь Парамонов</cp:lastModifiedBy>
  <dcterms:created xsi:type="dcterms:W3CDTF">2020-06-01T11:17:57Z</dcterms:created>
  <dcterms:modified xsi:type="dcterms:W3CDTF">2020-06-01T11:47:12Z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19.05.2020 08_36_54).xlsx</vt:lpwstr>
  </property>
  <property fmtid="{D5CDD505-2E9C-101B-9397-08002B2CF9AE}" pid="3" name="Название отчета">
    <vt:lpwstr>Вариант (новый от 19.05.2020 08_36_54).xlsx</vt:lpwstr>
  </property>
  <property fmtid="{D5CDD505-2E9C-101B-9397-08002B2CF9AE}" pid="4" name="Версия клиента">
    <vt:lpwstr>20.1.16.5290 (.NET 4.0)</vt:lpwstr>
  </property>
  <property fmtid="{D5CDD505-2E9C-101B-9397-08002B2CF9AE}" pid="5" name="Версия базы">
    <vt:lpwstr>20.1.1823.26725766</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kin2020</vt:lpwstr>
  </property>
  <property fmtid="{D5CDD505-2E9C-101B-9397-08002B2CF9AE}" pid="9" name="Пользователь">
    <vt:lpwstr>гусева</vt:lpwstr>
  </property>
  <property fmtid="{D5CDD505-2E9C-101B-9397-08002B2CF9AE}" pid="10" name="Шаблон">
    <vt:lpwstr>sqr_rro_34n.xlt</vt:lpwstr>
  </property>
  <property fmtid="{D5CDD505-2E9C-101B-9397-08002B2CF9AE}" pid="11" name="Локальная база">
    <vt:lpwstr>используется</vt:lpwstr>
  </property>
</Properties>
</file>