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<sst xmlns="http://schemas.openxmlformats.org/spreadsheetml/2006/main" count="70" uniqueCount="63">
  <si>
    <t>Приложение 4
к проекту решения городской Думы
городского округа Кинешма 
"Об исполнении бюджета
городского округа Кинешма за 2020 год "
от _______________ № _________</t>
  </si>
  <si>
    <t xml:space="preserve">Источники финансирования дефицита бюджета городского округа Кинешма
 по кодам классификации источников финансирования дефицитов бюджетов за 2020 год </t>
  </si>
  <si>
    <t>(тыс. рублей)</t>
  </si>
  <si>
    <t>Код источника по бюджетной классификации</t>
  </si>
  <si>
    <t>Наименование показателя</t>
  </si>
  <si>
    <t>Исполнено</t>
  </si>
  <si>
    <t>бюджеты городских округов</t>
  </si>
  <si>
    <t>1</t>
  </si>
  <si>
    <t>2</t>
  </si>
  <si>
    <t>10</t>
  </si>
  <si>
    <t>23</t>
  </si>
  <si>
    <t>х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</si>
  <si>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</si>
  <si>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</si>
  <si>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</si>
  <si>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</si>
  <si>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000 0102000000 0000 000</t>
  </si>
  <si>
    <t xml:space="preserve">  Кредиты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</si>
  <si>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</si>
  <si>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в валюте Российской Федерации</t>
  </si>
  <si>
    <t xml:space="preserve"> 000 0102000004 0000 710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</si>
  <si>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</si>
  <si>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000 0102000000 0000 800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</si>
  <si>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</si>
  <si>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000 0102000004 0000 810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</si>
  <si>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</si>
  <si>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000 0103010000 0000 700</t>
  </si>
  <si>
    <t xml:space="preserve">  Получение бюджетных кредитов из других бюджетов бюджетной системы Российской Федерации в валюте Российской Федерации</t>
  </si>
  <si>
    <t xml:space="preserve"> 000 0103010004 0000 710</t>
  </si>
  <si>
    <t xml:space="preserve">  Получение кредитов из других бюджетов бюджетной системы Российской Федерации бюджетами городских округов в валюте Российской Федерации</t>
  </si>
  <si>
    <t xml:space="preserve"> 000 0103010000 0000 800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</si>
  <si>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</si>
  <si>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</si>
  <si>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 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</si>
  <si>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 000 0106000000 0000 000</t>
  </si>
  <si>
    <t xml:space="preserve">  Иные источники внутреннего финансирования дефицитов бюджетов</t>
  </si>
  <si>
    <t>-</t>
  </si>
  <si>
    <t xml:space="preserve"> 000 0106100000 0000 000</t>
  </si>
  <si>
    <t xml:space="preserve">  Операции по управлению остатками средств на единых счетах бюджетов</t>
  </si>
  <si>
    <t xml:space="preserve"> 000 0106100200 0000 500</t>
  </si>
  <si>
    <t xml:space="preserve">  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</si>
  <si>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000 0106100204 0000 550</t>
  </si>
  <si>
    <t xml:space="preserve">  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</si>
  <si>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 000 0105000000 0000 000</t>
  </si>
  <si>
    <t xml:space="preserve">  Изменение остатков средств на счетах по учету средств бюджетов</t>
  </si>
  <si>
    <t>увеличение остатков средств, всего</t>
  </si>
  <si>
    <t xml:space="preserve"> 000 0105000000 0000 500</t>
  </si>
  <si>
    <t xml:space="preserve">  Увеличение остатков средств бюджетов</t>
  </si>
  <si>
    <t xml:space="preserve"> 000 0105020000 0000 500</t>
  </si>
  <si>
    <t xml:space="preserve">  Увеличение прочих остатков средств бюджетов</t>
  </si>
  <si>
    <t xml:space="preserve"> 000 0105020100 0000 510</t>
  </si>
  <si>
    <t xml:space="preserve">  Увеличение прочих остатков денежных средств бюджетов</t>
  </si>
  <si>
    <t xml:space="preserve"> 000 0105020104 0000 510</t>
  </si>
  <si>
    <t xml:space="preserve">  Увеличение прочих остатков денежных средств бюджетов городских округов</t>
  </si>
  <si>
    <t>уменьшение остатков средств, всего</t>
  </si>
  <si>
    <t xml:space="preserve"> 000 0105000000 0000 600</t>
  </si>
  <si>
    <t xml:space="preserve">  Уменьшение остатков средств бюджетов</t>
  </si>
  <si>
    <t xml:space="preserve"> 000 0105020000 0000 600</t>
  </si>
  <si>
    <t xml:space="preserve">  Уменьшение прочих остатков средств бюджетов</t>
  </si>
  <si>
    <t xml:space="preserve"> 000 0105020100 0000 610</t>
  </si>
  <si>
    <t xml:space="preserve">  Уменьшение прочих остатков денежных средств бюджетов</t>
  </si>
  <si>
    <t xml:space="preserve"> 000 0105020104 0000 610</t>
  </si>
  <si>
    <t xml:space="preserve">  Уменьшение прочих остатков денежных средств бюджетов городских округов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</si>
</sst>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11" fillId="0" borderId="0">
      <alignment horizontal="right"/>
      <protection/>
    </xf>
    <xf numFmtId="0" fontId="11" fillId="0" borderId="1">
      <alignment/>
      <protection/>
    </xf>
    <xf numFmtId="4" fontId="11" fillId="0" borderId="2">
      <alignment horizontal="right"/>
      <protection/>
    </xf>
    <xf numFmtId="49" fontId="11" fillId="0" borderId="3">
      <alignment horizontal="center"/>
      <protection/>
    </xf>
    <xf numFmtId="0" fontId="11" fillId="0" borderId="4">
      <alignment horizontal="left" wrapText="1" indent="2"/>
      <protection/>
    </xf>
    <xf numFmtId="0" fontId="5" fillId="0" borderId="1">
      <alignment wrapText="1"/>
      <protection/>
    </xf>
    <xf numFmtId="0" fontId="5" fillId="0" borderId="5">
      <alignment wrapText="1"/>
      <protection/>
    </xf>
    <xf numFmtId="49" fontId="11" fillId="0" borderId="6">
      <alignment horizontal="center" wrapText="1"/>
      <protection/>
    </xf>
    <xf numFmtId="0" fontId="30" fillId="0" borderId="7">
      <alignment horizontal="center" vertical="center" wrapText="1"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2" fillId="0" borderId="0">
      <alignment/>
      <protection/>
    </xf>
    <xf numFmtId="0" fontId="30" fillId="20" borderId="1">
      <alignment/>
      <protection/>
    </xf>
    <xf numFmtId="0" fontId="30" fillId="20" borderId="0">
      <alignment horizontal="center"/>
      <protection/>
    </xf>
    <xf numFmtId="4" fontId="30" fillId="0" borderId="8">
      <alignment horizontal="right" vertical="top" shrinkToFit="1"/>
      <protection/>
    </xf>
    <xf numFmtId="0" fontId="30" fillId="20" borderId="0">
      <alignment horizontal="left"/>
      <protection/>
    </xf>
    <xf numFmtId="4" fontId="30" fillId="0" borderId="9">
      <alignment horizontal="right" shrinkToFit="1"/>
      <protection/>
    </xf>
    <xf numFmtId="4" fontId="30" fillId="0" borderId="0">
      <alignment horizontal="right" shrinkToFit="1"/>
      <protection/>
    </xf>
    <xf numFmtId="0" fontId="10" fillId="0" borderId="0">
      <alignment/>
      <protection/>
    </xf>
    <xf numFmtId="0" fontId="8" fillId="0" borderId="10">
      <alignment/>
      <protection/>
    </xf>
    <xf numFmtId="0" fontId="11" fillId="0" borderId="11">
      <alignment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2" applyNumberFormat="0" applyAlignment="0" applyProtection="0"/>
    <xf numFmtId="0" fontId="34" fillId="28" borderId="13" applyNumberFormat="0" applyAlignment="0" applyProtection="0"/>
    <xf numFmtId="0" fontId="35" fillId="28" borderId="1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40" fillId="29" borderId="1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9" applyNumberFormat="0" applyFont="0" applyAlignment="0" applyProtection="0"/>
    <xf numFmtId="9" fontId="0" fillId="0" borderId="0" applyFont="0" applyFill="0" applyBorder="0" applyAlignment="0" applyProtection="0"/>
    <xf numFmtId="0" fontId="45" fillId="0" borderId="2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48" fillId="0" borderId="21" xfId="45" applyFont="1" applyFill="1" applyBorder="1" applyAlignment="1">
      <alignment horizontal="center" vertical="center" wrapText="1"/>
      <protection/>
    </xf>
    <xf numFmtId="49" fontId="48" fillId="0" borderId="21" xfId="45" applyNumberFormat="1" applyFont="1" applyFill="1" applyBorder="1" applyAlignment="1" applyProtection="1">
      <alignment horizontal="center" vertical="center" wrapText="1"/>
      <protection/>
    </xf>
    <xf numFmtId="49" fontId="48" fillId="0" borderId="21" xfId="48" applyNumberFormat="1" applyFont="1" applyFill="1" applyBorder="1" applyAlignment="1" applyProtection="1">
      <alignment horizontal="center" vertical="center" wrapText="1"/>
      <protection/>
    </xf>
    <xf numFmtId="0" fontId="48" fillId="0" borderId="21" xfId="41" applyNumberFormat="1" applyFont="1" applyFill="1" applyBorder="1" applyAlignment="1" applyProtection="1">
      <alignment horizontal="center" vertical="center" wrapText="1"/>
      <protection/>
    </xf>
    <xf numFmtId="49" fontId="48" fillId="0" borderId="21" xfId="46" applyNumberFormat="1" applyFont="1" applyFill="1" applyBorder="1" applyProtection="1">
      <alignment horizontal="center"/>
      <protection/>
    </xf>
    <xf numFmtId="0" fontId="9" fillId="0" borderId="21" xfId="52" applyNumberFormat="1" applyFont="1" applyFill="1" applyBorder="1" applyAlignment="1" applyProtection="1">
      <alignment horizontal="left" wrapText="1"/>
      <protection/>
    </xf>
    <xf numFmtId="4" fontId="48" fillId="0" borderId="21" xfId="49" applyNumberFormat="1" applyFont="1" applyFill="1" applyBorder="1" applyProtection="1">
      <alignment horizontal="right" shrinkToFit="1"/>
      <protection/>
    </xf>
    <xf numFmtId="4" fontId="9" fillId="0" borderId="21" xfId="51" applyNumberFormat="1" applyFont="1" applyFill="1" applyBorder="1" applyProtection="1">
      <alignment/>
      <protection/>
    </xf>
    <xf numFmtId="49" fontId="48" fillId="0" borderId="21" xfId="47" applyNumberFormat="1" applyFont="1" applyFill="1" applyBorder="1" applyAlignment="1" applyProtection="1">
      <alignment horizontal="center"/>
      <protection/>
    </xf>
    <xf numFmtId="0" fontId="2" fillId="0" borderId="21" xfId="34" applyNumberFormat="1" applyFont="1" applyFill="1" applyBorder="1" applyAlignment="1" applyProtection="1">
      <alignment horizontal="left" wrapText="1"/>
      <protection/>
    </xf>
    <xf numFmtId="0" fontId="2" fillId="0" borderId="21" xfId="40" applyNumberFormat="1" applyFont="1" applyFill="1" applyBorder="1" applyAlignment="1" applyProtection="1">
      <alignment/>
      <protection/>
    </xf>
    <xf numFmtId="4" fontId="2" fillId="0" borderId="21" xfId="51" applyNumberFormat="1" applyFont="1" applyFill="1" applyBorder="1" applyProtection="1">
      <alignment/>
      <protection/>
    </xf>
    <xf numFmtId="49" fontId="2" fillId="0" borderId="21" xfId="37" applyNumberFormat="1" applyFont="1" applyFill="1" applyBorder="1" applyAlignment="1" applyProtection="1">
      <alignment horizontal="center"/>
      <protection/>
    </xf>
    <xf numFmtId="0" fontId="2" fillId="0" borderId="21" xfId="33" applyNumberFormat="1" applyFont="1" applyFill="1" applyBorder="1" applyAlignment="1" applyProtection="1">
      <alignment horizontal="left" wrapText="1" indent="1"/>
      <protection/>
    </xf>
    <xf numFmtId="4" fontId="2" fillId="0" borderId="21" xfId="53" applyNumberFormat="1" applyFont="1" applyFill="1" applyBorder="1" applyAlignment="1" applyProtection="1">
      <alignment horizontal="right" shrinkToFit="1"/>
      <protection/>
    </xf>
    <xf numFmtId="0" fontId="2" fillId="0" borderId="21" xfId="35" applyNumberFormat="1" applyFont="1" applyFill="1" applyBorder="1" applyAlignment="1" applyProtection="1">
      <alignment horizontal="left" wrapText="1" indent="2"/>
      <protection/>
    </xf>
    <xf numFmtId="49" fontId="2" fillId="0" borderId="21" xfId="38" applyNumberFormat="1" applyFont="1" applyFill="1" applyBorder="1" applyAlignment="1" applyProtection="1">
      <alignment horizontal="center" shrinkToFit="1"/>
      <protection/>
    </xf>
    <xf numFmtId="0" fontId="2" fillId="0" borderId="21" xfId="36" applyNumberFormat="1" applyFont="1" applyFill="1" applyBorder="1" applyAlignment="1" applyProtection="1">
      <alignment horizontal="left" wrapText="1" indent="2"/>
      <protection/>
    </xf>
    <xf numFmtId="0" fontId="49" fillId="0" borderId="0" xfId="42" applyNumberFormat="1" applyFont="1" applyFill="1" applyAlignment="1" applyProtection="1">
      <alignment/>
      <protection/>
    </xf>
    <xf numFmtId="0" fontId="48" fillId="0" borderId="0" xfId="50" applyNumberFormat="1" applyFont="1" applyFill="1" applyAlignment="1" applyProtection="1">
      <alignment/>
      <protection/>
    </xf>
    <xf numFmtId="0" fontId="48" fillId="0" borderId="0" xfId="43" applyNumberFormat="1" applyFont="1" applyFill="1" applyAlignment="1" applyProtection="1">
      <alignment/>
      <protection/>
    </xf>
    <xf numFmtId="0" fontId="48" fillId="0" borderId="0" xfId="44" applyNumberFormat="1" applyFont="1" applyFill="1" applyAlignment="1" applyProtection="1">
      <alignment horizontal="right" vertical="center" wrapText="1"/>
      <protection/>
    </xf>
    <xf numFmtId="0" fontId="49" fillId="0" borderId="0" xfId="39" applyNumberFormat="1" applyFont="1" applyFill="1" applyBorder="1" applyAlignment="1" applyProtection="1">
      <alignment horizontal="center" vertical="center" wrapText="1"/>
      <protection/>
    </xf>
    <xf numFmtId="49" fontId="48" fillId="0" borderId="21" xfId="45" applyNumberFormat="1" applyFont="1" applyFill="1" applyBorder="1" applyAlignment="1" applyProtection="1">
      <alignment horizontal="center" vertical="center" wrapText="1"/>
      <protection/>
    </xf>
    <xf numFmtId="0" fontId="48" fillId="0" borderId="21" xfId="45" applyFont="1" applyFill="1" applyBorder="1" applyAlignment="1">
      <alignment horizontal="center" vertical="center" wrapText="1"/>
      <protection/>
    </xf>
    <xf numFmtId="0" fontId="48" fillId="0" borderId="21" xfId="41" applyNumberFormat="1" applyFont="1" applyFill="1" applyBorder="1" applyAlignment="1" applyProtection="1">
      <alignment horizontal="center" vertical="center" wrapText="1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3" xfId="33"/>
    <cellStyle name="xl104" xfId="34"/>
    <cellStyle name="xl105" xfId="35"/>
    <cellStyle name="xl106" xfId="36"/>
    <cellStyle name="xl113" xfId="37"/>
    <cellStyle name="xl114" xfId="38"/>
    <cellStyle name="xl116" xfId="39"/>
    <cellStyle name="xl119" xfId="40"/>
    <cellStyle name="xl22 6" xfId="41"/>
    <cellStyle name="xl25" xfId="42"/>
    <cellStyle name="xl27" xfId="43"/>
    <cellStyle name="xl27 4" xfId="44"/>
    <cellStyle name="xl28" xfId="45"/>
    <cellStyle name="xl41" xfId="46"/>
    <cellStyle name="xl42" xfId="47"/>
    <cellStyle name="xl44" xfId="48"/>
    <cellStyle name="xl45" xfId="49"/>
    <cellStyle name="xl46" xfId="50"/>
    <cellStyle name="xl66" xfId="51"/>
    <cellStyle name="xl79" xfId="52"/>
    <cellStyle name="xl92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33.57421875" style="2" customWidth="1"/>
    <col min="2" max="2" width="45.8515625" style="2" customWidth="1"/>
    <col min="3" max="3" width="12.421875" style="2" hidden="1" customWidth="1"/>
    <col min="4" max="4" width="13.7109375" style="2" hidden="1" customWidth="1"/>
    <col min="5" max="5" width="18.140625" style="2" customWidth="1"/>
  </cols>
  <sheetData>
    <row r="1" spans="1:5" ht="123.75" customHeight="1">
      <c r="A1" s="1"/>
      <c r="B1" s="25" t="s">
        <v>0</v>
      </c>
      <c r="C1" s="25"/>
      <c r="D1" s="25"/>
      <c r="E1" s="25"/>
    </row>
    <row r="2" spans="1:5" ht="76.5" customHeight="1">
      <c r="A2" s="26" t="s">
        <v>1</v>
      </c>
      <c r="B2" s="26"/>
      <c r="C2" s="26"/>
      <c r="D2" s="26"/>
      <c r="E2" s="26"/>
    </row>
    <row r="3" ht="15.75">
      <c r="E3" s="3" t="s">
        <v>2</v>
      </c>
    </row>
    <row r="4" spans="1:5" ht="15.75">
      <c r="A4" s="27" t="s">
        <v>3</v>
      </c>
      <c r="B4" s="27" t="s">
        <v>4</v>
      </c>
      <c r="C4" s="4"/>
      <c r="D4" s="4"/>
      <c r="E4" s="29" t="s">
        <v>5</v>
      </c>
    </row>
    <row r="5" spans="1:5" ht="47.25">
      <c r="A5" s="28"/>
      <c r="B5" s="28"/>
      <c r="C5" s="5" t="s">
        <v>6</v>
      </c>
      <c r="D5" s="5" t="s">
        <v>6</v>
      </c>
      <c r="E5" s="29"/>
    </row>
    <row r="6" spans="1:5" ht="15.75">
      <c r="A6" s="5" t="s">
        <v>7</v>
      </c>
      <c r="B6" s="5" t="s">
        <v>8</v>
      </c>
      <c r="C6" s="6" t="s">
        <v>9</v>
      </c>
      <c r="D6" s="6" t="s">
        <v>10</v>
      </c>
      <c r="E6" s="7">
        <v>3</v>
      </c>
    </row>
    <row r="7" spans="1:5" ht="31.5">
      <c r="A7" s="8" t="s">
        <v>11</v>
      </c>
      <c r="B7" s="9" t="s">
        <v>12</v>
      </c>
      <c r="C7" s="10">
        <v>7073570.91</v>
      </c>
      <c r="D7" s="10">
        <v>-39284065.65</v>
      </c>
      <c r="E7" s="11">
        <f>SUM(D7/1000)</f>
        <v>-39284.06565</v>
      </c>
    </row>
    <row r="8" spans="1:5" ht="15.75">
      <c r="A8" s="12"/>
      <c r="B8" s="13" t="s">
        <v>13</v>
      </c>
      <c r="C8" s="12"/>
      <c r="D8" s="14"/>
      <c r="E8" s="15"/>
    </row>
    <row r="9" spans="1:5" ht="15.75">
      <c r="A9" s="16" t="s">
        <v>11</v>
      </c>
      <c r="B9" s="17" t="s">
        <v>14</v>
      </c>
      <c r="C9" s="18">
        <v>-16000000</v>
      </c>
      <c r="D9" s="18">
        <v>-46205068.01</v>
      </c>
      <c r="E9" s="15">
        <f aca="true" t="shared" si="0" ref="E9:E34">SUM(D9/1000)</f>
        <v>-46205.068009999995</v>
      </c>
    </row>
    <row r="10" spans="1:5" ht="15.75">
      <c r="A10" s="12"/>
      <c r="B10" s="19" t="s">
        <v>15</v>
      </c>
      <c r="C10" s="12"/>
      <c r="D10" s="12"/>
      <c r="E10" s="15"/>
    </row>
    <row r="11" spans="1:5" ht="31.5">
      <c r="A11" s="20" t="s">
        <v>16</v>
      </c>
      <c r="B11" s="21" t="s">
        <v>17</v>
      </c>
      <c r="C11" s="18">
        <v>-16000000</v>
      </c>
      <c r="D11" s="18">
        <v>-50500000</v>
      </c>
      <c r="E11" s="15">
        <f t="shared" si="0"/>
        <v>-50500</v>
      </c>
    </row>
    <row r="12" spans="1:5" ht="47.25">
      <c r="A12" s="20" t="s">
        <v>18</v>
      </c>
      <c r="B12" s="21" t="s">
        <v>19</v>
      </c>
      <c r="C12" s="18">
        <v>470000000</v>
      </c>
      <c r="D12" s="18">
        <v>470000000</v>
      </c>
      <c r="E12" s="15">
        <f t="shared" si="0"/>
        <v>470000</v>
      </c>
    </row>
    <row r="13" spans="1:5" ht="47.25">
      <c r="A13" s="20" t="s">
        <v>20</v>
      </c>
      <c r="B13" s="21" t="s">
        <v>21</v>
      </c>
      <c r="C13" s="18">
        <v>470000000</v>
      </c>
      <c r="D13" s="18">
        <v>470000000</v>
      </c>
      <c r="E13" s="15">
        <f t="shared" si="0"/>
        <v>470000</v>
      </c>
    </row>
    <row r="14" spans="1:5" ht="47.25">
      <c r="A14" s="20" t="s">
        <v>22</v>
      </c>
      <c r="B14" s="21" t="s">
        <v>23</v>
      </c>
      <c r="C14" s="18">
        <v>-486000000</v>
      </c>
      <c r="D14" s="18">
        <v>-520500000</v>
      </c>
      <c r="E14" s="15">
        <f t="shared" si="0"/>
        <v>-520500</v>
      </c>
    </row>
    <row r="15" spans="1:5" ht="63">
      <c r="A15" s="20" t="s">
        <v>24</v>
      </c>
      <c r="B15" s="21" t="s">
        <v>25</v>
      </c>
      <c r="C15" s="18">
        <v>-486000000</v>
      </c>
      <c r="D15" s="18">
        <v>-520500000</v>
      </c>
      <c r="E15" s="15">
        <f t="shared" si="0"/>
        <v>-520500</v>
      </c>
    </row>
    <row r="16" spans="1:5" ht="63">
      <c r="A16" s="20" t="s">
        <v>26</v>
      </c>
      <c r="B16" s="21" t="s">
        <v>27</v>
      </c>
      <c r="C16" s="18">
        <v>62173000</v>
      </c>
      <c r="D16" s="18">
        <v>114000000</v>
      </c>
      <c r="E16" s="15">
        <f t="shared" si="0"/>
        <v>114000</v>
      </c>
    </row>
    <row r="17" spans="1:5" ht="78.75">
      <c r="A17" s="20" t="s">
        <v>28</v>
      </c>
      <c r="B17" s="21" t="s">
        <v>29</v>
      </c>
      <c r="C17" s="18">
        <v>62173000</v>
      </c>
      <c r="D17" s="18">
        <v>114000000</v>
      </c>
      <c r="E17" s="15">
        <f t="shared" si="0"/>
        <v>114000</v>
      </c>
    </row>
    <row r="18" spans="1:5" ht="78.75">
      <c r="A18" s="20" t="s">
        <v>30</v>
      </c>
      <c r="B18" s="21" t="s">
        <v>31</v>
      </c>
      <c r="C18" s="18">
        <v>-62173000</v>
      </c>
      <c r="D18" s="18">
        <v>-114000000</v>
      </c>
      <c r="E18" s="15">
        <f t="shared" si="0"/>
        <v>-114000</v>
      </c>
    </row>
    <row r="19" spans="1:5" ht="78.75">
      <c r="A19" s="20" t="s">
        <v>32</v>
      </c>
      <c r="B19" s="21" t="s">
        <v>33</v>
      </c>
      <c r="C19" s="18">
        <v>-62173000</v>
      </c>
      <c r="D19" s="18">
        <v>-114000000</v>
      </c>
      <c r="E19" s="15">
        <f t="shared" si="0"/>
        <v>-114000</v>
      </c>
    </row>
    <row r="20" spans="1:5" ht="31.5">
      <c r="A20" s="20" t="s">
        <v>34</v>
      </c>
      <c r="B20" s="21" t="s">
        <v>35</v>
      </c>
      <c r="C20" s="18" t="s">
        <v>36</v>
      </c>
      <c r="D20" s="18">
        <v>4294931.99</v>
      </c>
      <c r="E20" s="15">
        <f t="shared" si="0"/>
        <v>4294.93199</v>
      </c>
    </row>
    <row r="21" spans="1:5" ht="31.5">
      <c r="A21" s="20" t="s">
        <v>37</v>
      </c>
      <c r="B21" s="21" t="s">
        <v>38</v>
      </c>
      <c r="C21" s="18" t="s">
        <v>36</v>
      </c>
      <c r="D21" s="18">
        <v>4294931.99</v>
      </c>
      <c r="E21" s="15">
        <f t="shared" si="0"/>
        <v>4294.93199</v>
      </c>
    </row>
    <row r="22" spans="1:5" ht="141.75">
      <c r="A22" s="20" t="s">
        <v>39</v>
      </c>
      <c r="B22" s="21" t="s">
        <v>40</v>
      </c>
      <c r="C22" s="18" t="s">
        <v>36</v>
      </c>
      <c r="D22" s="18">
        <v>4294931.99</v>
      </c>
      <c r="E22" s="15">
        <f t="shared" si="0"/>
        <v>4294.93199</v>
      </c>
    </row>
    <row r="23" spans="1:5" ht="157.5">
      <c r="A23" s="20" t="s">
        <v>41</v>
      </c>
      <c r="B23" s="21" t="s">
        <v>42</v>
      </c>
      <c r="C23" s="18" t="s">
        <v>36</v>
      </c>
      <c r="D23" s="18">
        <v>4294931.99</v>
      </c>
      <c r="E23" s="15">
        <f t="shared" si="0"/>
        <v>4294.93199</v>
      </c>
    </row>
    <row r="24" spans="1:5" ht="31.5">
      <c r="A24" s="20" t="s">
        <v>43</v>
      </c>
      <c r="B24" s="21" t="s">
        <v>44</v>
      </c>
      <c r="C24" s="18">
        <v>23073570.91</v>
      </c>
      <c r="D24" s="18">
        <v>6921002.36</v>
      </c>
      <c r="E24" s="15">
        <f t="shared" si="0"/>
        <v>6921.00236</v>
      </c>
    </row>
    <row r="25" spans="1:5" ht="15.75">
      <c r="A25" s="16" t="s">
        <v>11</v>
      </c>
      <c r="B25" s="17" t="s">
        <v>45</v>
      </c>
      <c r="C25" s="18">
        <v>-2634334409.22</v>
      </c>
      <c r="D25" s="18">
        <v>-3194090665.65</v>
      </c>
      <c r="E25" s="15">
        <f t="shared" si="0"/>
        <v>-3194090.66565</v>
      </c>
    </row>
    <row r="26" spans="1:5" ht="15.75">
      <c r="A26" s="20" t="s">
        <v>46</v>
      </c>
      <c r="B26" s="21" t="s">
        <v>47</v>
      </c>
      <c r="C26" s="18">
        <v>-2634334409.22</v>
      </c>
      <c r="D26" s="18">
        <v>-3194090665.65</v>
      </c>
      <c r="E26" s="15">
        <f t="shared" si="0"/>
        <v>-3194090.66565</v>
      </c>
    </row>
    <row r="27" spans="1:5" ht="31.5">
      <c r="A27" s="20" t="s">
        <v>48</v>
      </c>
      <c r="B27" s="21" t="s">
        <v>49</v>
      </c>
      <c r="C27" s="18">
        <v>-2634334409.22</v>
      </c>
      <c r="D27" s="18">
        <v>-3194090665.65</v>
      </c>
      <c r="E27" s="15">
        <f t="shared" si="0"/>
        <v>-3194090.66565</v>
      </c>
    </row>
    <row r="28" spans="1:5" ht="31.5">
      <c r="A28" s="20" t="s">
        <v>50</v>
      </c>
      <c r="B28" s="21" t="s">
        <v>51</v>
      </c>
      <c r="C28" s="18">
        <v>-2634334409.22</v>
      </c>
      <c r="D28" s="18">
        <v>-3194090665.65</v>
      </c>
      <c r="E28" s="15">
        <f t="shared" si="0"/>
        <v>-3194090.66565</v>
      </c>
    </row>
    <row r="29" spans="1:5" ht="31.5">
      <c r="A29" s="20" t="s">
        <v>52</v>
      </c>
      <c r="B29" s="21" t="s">
        <v>53</v>
      </c>
      <c r="C29" s="18">
        <v>-2634334409.22</v>
      </c>
      <c r="D29" s="18">
        <v>-3194090665.65</v>
      </c>
      <c r="E29" s="15">
        <f t="shared" si="0"/>
        <v>-3194090.66565</v>
      </c>
    </row>
    <row r="30" spans="1:5" ht="15.75">
      <c r="A30" s="16" t="s">
        <v>11</v>
      </c>
      <c r="B30" s="17" t="s">
        <v>54</v>
      </c>
      <c r="C30" s="18">
        <v>2657407980.13</v>
      </c>
      <c r="D30" s="18">
        <v>3201011668.01</v>
      </c>
      <c r="E30" s="15">
        <f t="shared" si="0"/>
        <v>3201011.66801</v>
      </c>
    </row>
    <row r="31" spans="1:5" ht="15.75">
      <c r="A31" s="20" t="s">
        <v>55</v>
      </c>
      <c r="B31" s="21" t="s">
        <v>56</v>
      </c>
      <c r="C31" s="18">
        <v>2657407980.13</v>
      </c>
      <c r="D31" s="18">
        <v>3201011668.01</v>
      </c>
      <c r="E31" s="15">
        <f t="shared" si="0"/>
        <v>3201011.66801</v>
      </c>
    </row>
    <row r="32" spans="1:5" ht="31.5">
      <c r="A32" s="20" t="s">
        <v>57</v>
      </c>
      <c r="B32" s="21" t="s">
        <v>58</v>
      </c>
      <c r="C32" s="18">
        <v>2657407980.13</v>
      </c>
      <c r="D32" s="18">
        <v>3201011668.01</v>
      </c>
      <c r="E32" s="15">
        <f t="shared" si="0"/>
        <v>3201011.66801</v>
      </c>
    </row>
    <row r="33" spans="1:5" ht="31.5">
      <c r="A33" s="20" t="s">
        <v>59</v>
      </c>
      <c r="B33" s="21" t="s">
        <v>60</v>
      </c>
      <c r="C33" s="18">
        <v>2657407980.13</v>
      </c>
      <c r="D33" s="18">
        <v>3201011668.01</v>
      </c>
      <c r="E33" s="15">
        <f t="shared" si="0"/>
        <v>3201011.66801</v>
      </c>
    </row>
    <row r="34" spans="1:5" ht="31.5">
      <c r="A34" s="20" t="s">
        <v>61</v>
      </c>
      <c r="B34" s="21" t="s">
        <v>62</v>
      </c>
      <c r="C34" s="18">
        <v>2657407980.13</v>
      </c>
      <c r="D34" s="18">
        <v>3201011668.01</v>
      </c>
      <c r="E34" s="15">
        <f t="shared" si="0"/>
        <v>3201011.66801</v>
      </c>
    </row>
    <row r="35" spans="1:5" ht="15.75">
      <c r="A35" s="22"/>
      <c r="B35" s="22"/>
      <c r="C35" s="23"/>
      <c r="D35" s="23"/>
      <c r="E35" s="24"/>
    </row>
  </sheetData>
  <sheetProtection/>
  <mergeCells count="5">
    <mergeCell ref="B1:E1"/>
    <mergeCell ref="A2:E2"/>
    <mergeCell ref="A4:A5"/>
    <mergeCell ref="B4:B5"/>
    <mergeCell ref="E4:E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2021-08-12T10:50:59Z</dcterms:modified>
  <cp:category/>
  <cp:version/>
  <cp:contentType/>
  <cp:contentStatus/>
</cp:coreProperties>
</file>