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4615" windowHeight="1042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<sst xmlns="http://schemas.openxmlformats.org/spreadsheetml/2006/main" count="311" uniqueCount="110">
  <si>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</si>
  <si>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</si>
  <si>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</si>
  <si>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</si>
  <si>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</si>
  <si>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</si>
  <si>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</si>
  <si>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</si>
  <si>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</si>
  <si>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</si>
  <si>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Уточненный лимит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</si>
  <si>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</si>
  <si>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</si>
  <si>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</si>
  <si>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</si>
  <si>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</si>
  <si>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</si>
  <si>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</si>
  <si>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</si>
  <si>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</si>
  <si>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</si>
  <si>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</si>
  <si>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</si>
  <si>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</si>
  <si>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</si>
  <si>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</si>
  <si>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</si>
  <si>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</si>
  <si>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</si>
  <si>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</si>
  <si>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</si>
  <si>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</si>
  <si>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</si>
  <si>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</si>
  <si>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</si>
  <si>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</si>
  <si>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</si>
  <si>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</si>
  <si>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</si>
  <si>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</si>
  <si>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</si>
  <si>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</si>
  <si>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</si>
  <si>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</si>
  <si>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</si>
  <si>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</si>
  <si>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</si>
  <si>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</si>
  <si>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</si>
  <si>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</si>
  <si>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</si>
  <si>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</si>
  <si>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</si>
  <si>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</si>
  <si>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</si>
  <si>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</si>
  <si>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</si>
  <si>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</si>
  <si>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</si>
  <si>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</si>
  <si>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</si>
  <si>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</si>
  <si>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</si>
  <si>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</si>
  <si>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</si>
  <si>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</si>
  <si>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</si>
  <si>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</si>
  <si>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</si>
  <si>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</si>
  <si>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</si>
  <si>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</si>
  <si>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</si>
  <si>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</si>
  <si>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</si>
  <si>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</si>
  <si>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</si>
  <si>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</si>
  <si>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</si>
  <si>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</si>
  <si>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</si>
  <si>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</si>
  <si>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</si>
  <si>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</si>
  <si>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</si>
  <si>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</si>
  <si>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</si>
  <si>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</si>
  <si>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</si>
  <si>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</si>
  <si>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</si>
  <si>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</si>
  <si>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</si>
  <si>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</si>
  <si>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</si>
  <si>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</si>
  <si>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</si>
  <si>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</si>
  <si>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</si>
  <si>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</si>
  <si>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</si>
  <si>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</si>
  <si>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</si>
  <si>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</si>
  <si>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</si>
  <si>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</si>
  <si>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</si>
  <si>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</si>
  <si>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</si>
  <si>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Сведения о фактически произведенных расходах на реализацию муниципальных программ в сравнеении с первоначально утвержденным решением о бюджете значениями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</si>
</sst>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6" applyNumberFormat="1" applyProtection="1">
      <alignment wrapText="1"/>
      <protection/>
    </xf>
    <xf numFmtId="0" fontId="26" fillId="0" borderId="0" xfId="41" applyNumberFormat="1" applyProtection="1">
      <alignment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1" applyNumberFormat="1" applyProtection="1">
      <alignment horizontal="center"/>
      <protection/>
    </xf>
    <xf numFmtId="0" fontId="26" fillId="0" borderId="1" xfId="39" applyNumberFormat="1" applyProtection="1">
      <alignment horizontal="center" vertical="center" wrapText="1"/>
      <protection/>
    </xf>
    <xf numFmtId="0" fontId="27" fillId="0" borderId="1" xfId="54" applyNumberFormat="1" applyProtection="1">
      <alignment vertical="top" wrapText="1"/>
      <protection/>
    </xf>
    <xf numFmtId="1" fontId="26" fillId="0" borderId="1" xfId="42" applyNumberFormat="1" applyProtection="1">
      <alignment horizontal="center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10" fontId="27" fillId="22" borderId="1" xfId="56" applyNumberFormat="1" applyProtection="1">
      <alignment horizontal="right" vertical="top" shrinkToFit="1"/>
      <protection/>
    </xf>
    <xf numFmtId="4" fontId="27" fillId="21" borderId="1" xfId="45" applyNumberFormat="1" applyProtection="1">
      <alignment horizontal="right" vertical="top" shrinkToFit="1"/>
      <protection/>
    </xf>
    <xf numFmtId="10" fontId="27" fillId="21" borderId="1" xfId="49" applyNumberFormat="1" applyProtection="1">
      <alignment horizontal="right" vertical="top" shrinkToFit="1"/>
      <protection/>
    </xf>
    <xf numFmtId="0" fontId="26" fillId="0" borderId="0" xfId="47" applyNumberFormat="1" applyProtection="1">
      <alignment horizontal="left" wrapText="1"/>
      <protection/>
    </xf>
    <xf numFmtId="0" fontId="28" fillId="0" borderId="0" xfId="50" applyNumberFormat="1" applyAlignment="1" applyProtection="1">
      <alignment horizontal="center" wrapText="1"/>
      <protection/>
    </xf>
    <xf numFmtId="0" fontId="26" fillId="0" borderId="1" xfId="39" applyNumberFormat="1" applyProtection="1">
      <alignment horizontal="center" vertical="center" wrapText="1"/>
      <protection/>
    </xf>
    <xf numFmtId="0" fontId="26" fillId="0" borderId="1" xfId="39">
      <alignment horizontal="center" vertical="center" wrapText="1"/>
      <protection/>
    </xf>
    <xf numFmtId="0" fontId="26" fillId="0" borderId="0" xfId="46" applyNumberFormat="1" applyProtection="1">
      <alignment wrapText="1"/>
      <protection/>
    </xf>
    <xf numFmtId="0" fontId="26" fillId="0" borderId="0" xfId="46">
      <alignment wrapText="1"/>
      <protection/>
    </xf>
    <xf numFmtId="0" fontId="26" fillId="0" borderId="0" xfId="52" applyNumberFormat="1" applyProtection="1">
      <alignment horizontal="right"/>
      <protection/>
    </xf>
    <xf numFmtId="0" fontId="26" fillId="0" borderId="0" xfId="52">
      <alignment horizontal="right"/>
      <protection/>
    </xf>
    <xf numFmtId="0" fontId="26" fillId="0" borderId="0" xfId="47" applyNumberFormat="1" applyProtection="1">
      <alignment horizontal="left" wrapText="1"/>
      <protection/>
    </xf>
    <xf numFmtId="0" fontId="26" fillId="0" borderId="0" xfId="47">
      <alignment horizontal="left" wrapText="1"/>
      <protection/>
    </xf>
    <xf numFmtId="0" fontId="27" fillId="0" borderId="1" xfId="43" applyNumberFormat="1" applyProtection="1">
      <alignment horizontal="left"/>
      <protection/>
    </xf>
    <xf numFmtId="0" fontId="27" fillId="0" borderId="1" xfId="43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showGridLines="0" tabSelected="1" zoomScale="120" zoomScaleNormal="12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:N2"/>
    </sheetView>
  </sheetViews>
  <sheetFormatPr defaultColWidth="9.140625" defaultRowHeight="15" outlineLevelRow="1"/>
  <cols>
    <col min="1" max="1" width="40.00390625" style="1" customWidth="1"/>
    <col min="2" max="3" width="7.7109375" style="1" customWidth="1"/>
    <col min="4" max="4" width="10.7109375" style="1" hidden="1" customWidth="1"/>
    <col min="5" max="5" width="7.7109375" style="1" hidden="1" customWidth="1"/>
    <col min="6" max="6" width="9.57421875" style="1" hidden="1" customWidth="1"/>
    <col min="7" max="7" width="21.7109375" style="1" hidden="1" customWidth="1"/>
    <col min="8" max="13" width="9.140625" style="1" hidden="1" customWidth="1"/>
    <col min="14" max="14" width="14.710937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 customWidth="1"/>
    <col min="32" max="32" width="11.710937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40" width="11.7109375" style="1" hidden="1" customWidth="1"/>
    <col min="41" max="41" width="9.140625" style="1" hidden="1" customWidth="1"/>
    <col min="42" max="42" width="9.140625" style="1" customWidth="1"/>
    <col min="43" max="16384" width="9.140625" style="1" customWidth="1"/>
  </cols>
  <sheetData>
    <row r="1" spans="1:42" ht="1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75" customHeight="1">
      <c r="A3" s="14" t="s">
        <v>109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4"/>
      <c r="AO3" s="5"/>
      <c r="AP3" s="3"/>
    </row>
    <row r="4" spans="1:42" ht="50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5"/>
      <c r="AO4" s="5"/>
      <c r="AP4" s="3"/>
    </row>
    <row r="5" spans="1:42" ht="12.75" customHeight="1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3"/>
    </row>
    <row r="6" spans="1:42" ht="38.2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5" t="s">
        <v>9</v>
      </c>
      <c r="O6" s="15" t="s">
        <v>8</v>
      </c>
      <c r="P6" s="15" t="s">
        <v>8</v>
      </c>
      <c r="Q6" s="15" t="s">
        <v>8</v>
      </c>
      <c r="R6" s="15" t="s">
        <v>8</v>
      </c>
      <c r="S6" s="15" t="s">
        <v>8</v>
      </c>
      <c r="T6" s="15" t="s">
        <v>8</v>
      </c>
      <c r="U6" s="15" t="s">
        <v>8</v>
      </c>
      <c r="V6" s="15" t="s">
        <v>8</v>
      </c>
      <c r="W6" s="15" t="s">
        <v>10</v>
      </c>
      <c r="X6" s="15" t="s">
        <v>8</v>
      </c>
      <c r="Y6" s="6" t="s">
        <v>8</v>
      </c>
      <c r="Z6" s="15" t="s">
        <v>8</v>
      </c>
      <c r="AA6" s="15" t="s">
        <v>8</v>
      </c>
      <c r="AB6" s="15" t="s">
        <v>8</v>
      </c>
      <c r="AC6" s="15" t="s">
        <v>8</v>
      </c>
      <c r="AD6" s="15" t="s">
        <v>11</v>
      </c>
      <c r="AE6" s="6" t="s">
        <v>8</v>
      </c>
      <c r="AF6" s="15" t="s">
        <v>12</v>
      </c>
      <c r="AG6" s="15" t="s">
        <v>8</v>
      </c>
      <c r="AH6" s="15" t="s">
        <v>8</v>
      </c>
      <c r="AI6" s="6" t="s">
        <v>8</v>
      </c>
      <c r="AJ6" s="15" t="s">
        <v>13</v>
      </c>
      <c r="AK6" s="15" t="s">
        <v>14</v>
      </c>
      <c r="AL6" s="15" t="s">
        <v>15</v>
      </c>
      <c r="AM6" s="15" t="s">
        <v>16</v>
      </c>
      <c r="AN6" s="15" t="s">
        <v>17</v>
      </c>
      <c r="AO6" s="15" t="s">
        <v>8</v>
      </c>
      <c r="AP6" s="3"/>
    </row>
    <row r="7" spans="1:42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6"/>
      <c r="Z7" s="16"/>
      <c r="AA7" s="16"/>
      <c r="AB7" s="16"/>
      <c r="AC7" s="16"/>
      <c r="AD7" s="16"/>
      <c r="AE7" s="6"/>
      <c r="AF7" s="16"/>
      <c r="AG7" s="16"/>
      <c r="AH7" s="16"/>
      <c r="AI7" s="6"/>
      <c r="AJ7" s="16"/>
      <c r="AK7" s="16"/>
      <c r="AL7" s="16"/>
      <c r="AM7" s="16"/>
      <c r="AN7" s="16"/>
      <c r="AO7" s="16"/>
      <c r="AP7" s="3"/>
    </row>
    <row r="8" spans="1:42" ht="15">
      <c r="A8" s="7" t="s">
        <v>18</v>
      </c>
      <c r="B8" s="8" t="s">
        <v>19</v>
      </c>
      <c r="C8" s="8" t="s">
        <v>20</v>
      </c>
      <c r="D8" s="8" t="s">
        <v>21</v>
      </c>
      <c r="E8" s="8" t="s">
        <v>19</v>
      </c>
      <c r="F8" s="8" t="s">
        <v>19</v>
      </c>
      <c r="G8" s="8"/>
      <c r="H8" s="8"/>
      <c r="I8" s="8"/>
      <c r="J8" s="8"/>
      <c r="K8" s="8"/>
      <c r="L8" s="8"/>
      <c r="M8" s="9">
        <v>0</v>
      </c>
      <c r="N8" s="9">
        <v>122533268.13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107635607.76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103155102.5</v>
      </c>
      <c r="AE8" s="9">
        <v>103155102.5</v>
      </c>
      <c r="AF8" s="9">
        <v>103155102.5</v>
      </c>
      <c r="AG8" s="9">
        <v>0</v>
      </c>
      <c r="AH8" s="9">
        <v>0</v>
      </c>
      <c r="AI8" s="9">
        <v>103155102.5</v>
      </c>
      <c r="AJ8" s="9">
        <v>0</v>
      </c>
      <c r="AK8" s="9">
        <v>4480505.26</v>
      </c>
      <c r="AL8" s="10">
        <v>0.9583733919170097</v>
      </c>
      <c r="AM8" s="9">
        <v>4480505.26</v>
      </c>
      <c r="AN8" s="10">
        <v>0.9583733919170097</v>
      </c>
      <c r="AO8" s="9">
        <v>0</v>
      </c>
      <c r="AP8" s="3"/>
    </row>
    <row r="9" spans="1:42" ht="51" outlineLevel="1">
      <c r="A9" s="7" t="s">
        <v>22</v>
      </c>
      <c r="B9" s="8" t="s">
        <v>19</v>
      </c>
      <c r="C9" s="8" t="s">
        <v>23</v>
      </c>
      <c r="D9" s="8" t="s">
        <v>21</v>
      </c>
      <c r="E9" s="8" t="s">
        <v>19</v>
      </c>
      <c r="F9" s="8" t="s">
        <v>19</v>
      </c>
      <c r="G9" s="8"/>
      <c r="H9" s="8"/>
      <c r="I9" s="8"/>
      <c r="J9" s="8"/>
      <c r="K9" s="8"/>
      <c r="L9" s="8"/>
      <c r="M9" s="9">
        <v>0</v>
      </c>
      <c r="N9" s="9">
        <v>1562400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1562400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1289398.67</v>
      </c>
      <c r="AE9" s="9">
        <v>1289398.67</v>
      </c>
      <c r="AF9" s="9">
        <v>1289398.67</v>
      </c>
      <c r="AG9" s="9">
        <v>0</v>
      </c>
      <c r="AH9" s="9">
        <v>0</v>
      </c>
      <c r="AI9" s="9">
        <v>1289398.67</v>
      </c>
      <c r="AJ9" s="9">
        <v>0</v>
      </c>
      <c r="AK9" s="9">
        <v>273001.33</v>
      </c>
      <c r="AL9" s="10">
        <v>0.8252679659498208</v>
      </c>
      <c r="AM9" s="9">
        <v>273001.33</v>
      </c>
      <c r="AN9" s="10">
        <v>0.8252679659498208</v>
      </c>
      <c r="AO9" s="9">
        <v>0</v>
      </c>
      <c r="AP9" s="3"/>
    </row>
    <row r="10" spans="1:42" ht="63.75" outlineLevel="1">
      <c r="A10" s="7" t="s">
        <v>24</v>
      </c>
      <c r="B10" s="8" t="s">
        <v>19</v>
      </c>
      <c r="C10" s="8" t="s">
        <v>25</v>
      </c>
      <c r="D10" s="8" t="s">
        <v>21</v>
      </c>
      <c r="E10" s="8" t="s">
        <v>19</v>
      </c>
      <c r="F10" s="8" t="s">
        <v>19</v>
      </c>
      <c r="G10" s="8"/>
      <c r="H10" s="8"/>
      <c r="I10" s="8"/>
      <c r="J10" s="8"/>
      <c r="K10" s="8"/>
      <c r="L10" s="8"/>
      <c r="M10" s="9">
        <v>0</v>
      </c>
      <c r="N10" s="9">
        <v>8174499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8151499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7859816.69</v>
      </c>
      <c r="AE10" s="9">
        <v>7859816.69</v>
      </c>
      <c r="AF10" s="9">
        <v>7859816.69</v>
      </c>
      <c r="AG10" s="9">
        <v>0</v>
      </c>
      <c r="AH10" s="9">
        <v>0</v>
      </c>
      <c r="AI10" s="9">
        <v>7859816.69</v>
      </c>
      <c r="AJ10" s="9">
        <v>0</v>
      </c>
      <c r="AK10" s="9">
        <v>291682.31</v>
      </c>
      <c r="AL10" s="10">
        <v>0.9642173408841735</v>
      </c>
      <c r="AM10" s="9">
        <v>291682.31</v>
      </c>
      <c r="AN10" s="10">
        <v>0.9642173408841735</v>
      </c>
      <c r="AO10" s="9">
        <v>0</v>
      </c>
      <c r="AP10" s="3"/>
    </row>
    <row r="11" spans="1:42" ht="76.5" outlineLevel="1">
      <c r="A11" s="7" t="s">
        <v>26</v>
      </c>
      <c r="B11" s="8" t="s">
        <v>19</v>
      </c>
      <c r="C11" s="8" t="s">
        <v>27</v>
      </c>
      <c r="D11" s="8" t="s">
        <v>21</v>
      </c>
      <c r="E11" s="8" t="s">
        <v>19</v>
      </c>
      <c r="F11" s="8" t="s">
        <v>19</v>
      </c>
      <c r="G11" s="8"/>
      <c r="H11" s="8"/>
      <c r="I11" s="8"/>
      <c r="J11" s="8"/>
      <c r="K11" s="8"/>
      <c r="L11" s="8"/>
      <c r="M11" s="9">
        <v>0</v>
      </c>
      <c r="N11" s="9">
        <v>39634811.56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38910285.41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38456744.97</v>
      </c>
      <c r="AE11" s="9">
        <v>38456744.97</v>
      </c>
      <c r="AF11" s="9">
        <v>38456744.97</v>
      </c>
      <c r="AG11" s="9">
        <v>0</v>
      </c>
      <c r="AH11" s="9">
        <v>0</v>
      </c>
      <c r="AI11" s="9">
        <v>38456744.97</v>
      </c>
      <c r="AJ11" s="9">
        <v>0</v>
      </c>
      <c r="AK11" s="9">
        <v>453540.44</v>
      </c>
      <c r="AL11" s="10">
        <v>0.9883439446608778</v>
      </c>
      <c r="AM11" s="9">
        <v>453540.44</v>
      </c>
      <c r="AN11" s="10">
        <v>0.9883439446608778</v>
      </c>
      <c r="AO11" s="9">
        <v>0</v>
      </c>
      <c r="AP11" s="3"/>
    </row>
    <row r="12" spans="1:42" ht="15" outlineLevel="1">
      <c r="A12" s="7" t="s">
        <v>28</v>
      </c>
      <c r="B12" s="8" t="s">
        <v>19</v>
      </c>
      <c r="C12" s="8" t="s">
        <v>29</v>
      </c>
      <c r="D12" s="8" t="s">
        <v>21</v>
      </c>
      <c r="E12" s="8" t="s">
        <v>19</v>
      </c>
      <c r="F12" s="8" t="s">
        <v>19</v>
      </c>
      <c r="G12" s="8"/>
      <c r="H12" s="8"/>
      <c r="I12" s="8"/>
      <c r="J12" s="8"/>
      <c r="K12" s="8"/>
      <c r="L12" s="8"/>
      <c r="M12" s="9">
        <v>0</v>
      </c>
      <c r="N12" s="9">
        <v>16860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18212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1265.4</v>
      </c>
      <c r="AE12" s="9">
        <v>1265.4</v>
      </c>
      <c r="AF12" s="9">
        <v>1265.4</v>
      </c>
      <c r="AG12" s="9">
        <v>0</v>
      </c>
      <c r="AH12" s="9">
        <v>0</v>
      </c>
      <c r="AI12" s="9">
        <v>1265.4</v>
      </c>
      <c r="AJ12" s="9">
        <v>0</v>
      </c>
      <c r="AK12" s="9">
        <v>16946.6</v>
      </c>
      <c r="AL12" s="10">
        <v>0.06948166044366352</v>
      </c>
      <c r="AM12" s="9">
        <v>16946.6</v>
      </c>
      <c r="AN12" s="10">
        <v>0.06948166044366352</v>
      </c>
      <c r="AO12" s="9">
        <v>0</v>
      </c>
      <c r="AP12" s="3"/>
    </row>
    <row r="13" spans="1:42" ht="51" outlineLevel="1">
      <c r="A13" s="7" t="s">
        <v>30</v>
      </c>
      <c r="B13" s="8" t="s">
        <v>19</v>
      </c>
      <c r="C13" s="8" t="s">
        <v>31</v>
      </c>
      <c r="D13" s="8" t="s">
        <v>21</v>
      </c>
      <c r="E13" s="8" t="s">
        <v>19</v>
      </c>
      <c r="F13" s="8" t="s">
        <v>19</v>
      </c>
      <c r="G13" s="8"/>
      <c r="H13" s="8"/>
      <c r="I13" s="8"/>
      <c r="J13" s="8"/>
      <c r="K13" s="8"/>
      <c r="L13" s="8"/>
      <c r="M13" s="9">
        <v>0</v>
      </c>
      <c r="N13" s="9">
        <v>10306014.22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10366993.22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10223868.44</v>
      </c>
      <c r="AE13" s="9">
        <v>10223868.44</v>
      </c>
      <c r="AF13" s="9">
        <v>10223868.44</v>
      </c>
      <c r="AG13" s="9">
        <v>0</v>
      </c>
      <c r="AH13" s="9">
        <v>0</v>
      </c>
      <c r="AI13" s="9">
        <v>10223868.44</v>
      </c>
      <c r="AJ13" s="9">
        <v>0</v>
      </c>
      <c r="AK13" s="9">
        <v>143124.78</v>
      </c>
      <c r="AL13" s="10">
        <v>0.9861941860129817</v>
      </c>
      <c r="AM13" s="9">
        <v>143124.78</v>
      </c>
      <c r="AN13" s="10">
        <v>0.9861941860129817</v>
      </c>
      <c r="AO13" s="9">
        <v>0</v>
      </c>
      <c r="AP13" s="3"/>
    </row>
    <row r="14" spans="1:42" ht="25.5" outlineLevel="1">
      <c r="A14" s="7" t="s">
        <v>32</v>
      </c>
      <c r="B14" s="8" t="s">
        <v>19</v>
      </c>
      <c r="C14" s="8" t="s">
        <v>33</v>
      </c>
      <c r="D14" s="8" t="s">
        <v>21</v>
      </c>
      <c r="E14" s="8" t="s">
        <v>19</v>
      </c>
      <c r="F14" s="8" t="s">
        <v>19</v>
      </c>
      <c r="G14" s="8"/>
      <c r="H14" s="8"/>
      <c r="I14" s="8"/>
      <c r="J14" s="8"/>
      <c r="K14" s="8"/>
      <c r="L14" s="8"/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5200000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5200000</v>
      </c>
      <c r="AE14" s="9">
        <v>5200000</v>
      </c>
      <c r="AF14" s="9">
        <v>5200000</v>
      </c>
      <c r="AG14" s="9">
        <v>0</v>
      </c>
      <c r="AH14" s="9">
        <v>0</v>
      </c>
      <c r="AI14" s="9">
        <v>5200000</v>
      </c>
      <c r="AJ14" s="9">
        <v>0</v>
      </c>
      <c r="AK14" s="9">
        <v>0</v>
      </c>
      <c r="AL14" s="10">
        <v>1</v>
      </c>
      <c r="AM14" s="9">
        <v>0</v>
      </c>
      <c r="AN14" s="10">
        <v>1</v>
      </c>
      <c r="AO14" s="9">
        <v>0</v>
      </c>
      <c r="AP14" s="3"/>
    </row>
    <row r="15" spans="1:42" ht="15" outlineLevel="1">
      <c r="A15" s="7" t="s">
        <v>34</v>
      </c>
      <c r="B15" s="8" t="s">
        <v>19</v>
      </c>
      <c r="C15" s="8" t="s">
        <v>35</v>
      </c>
      <c r="D15" s="8" t="s">
        <v>21</v>
      </c>
      <c r="E15" s="8" t="s">
        <v>19</v>
      </c>
      <c r="F15" s="8" t="s">
        <v>19</v>
      </c>
      <c r="G15" s="8"/>
      <c r="H15" s="8"/>
      <c r="I15" s="8"/>
      <c r="J15" s="8"/>
      <c r="K15" s="8"/>
      <c r="L15" s="8"/>
      <c r="M15" s="9">
        <v>0</v>
      </c>
      <c r="N15" s="9">
        <v>2990049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500000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500000</v>
      </c>
      <c r="AL15" s="10">
        <v>0</v>
      </c>
      <c r="AM15" s="9">
        <v>500000</v>
      </c>
      <c r="AN15" s="10">
        <v>0</v>
      </c>
      <c r="AO15" s="9">
        <v>0</v>
      </c>
      <c r="AP15" s="3"/>
    </row>
    <row r="16" spans="1:42" ht="25.5" outlineLevel="1">
      <c r="A16" s="7" t="s">
        <v>36</v>
      </c>
      <c r="B16" s="8" t="s">
        <v>19</v>
      </c>
      <c r="C16" s="8" t="s">
        <v>37</v>
      </c>
      <c r="D16" s="8" t="s">
        <v>21</v>
      </c>
      <c r="E16" s="8" t="s">
        <v>19</v>
      </c>
      <c r="F16" s="8" t="s">
        <v>19</v>
      </c>
      <c r="G16" s="8"/>
      <c r="H16" s="8"/>
      <c r="I16" s="8"/>
      <c r="J16" s="8"/>
      <c r="K16" s="8"/>
      <c r="L16" s="8"/>
      <c r="M16" s="9">
        <v>0</v>
      </c>
      <c r="N16" s="9">
        <v>59848634.35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42926218.13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40124008.33</v>
      </c>
      <c r="AE16" s="9">
        <v>40124008.33</v>
      </c>
      <c r="AF16" s="9">
        <v>40124008.33</v>
      </c>
      <c r="AG16" s="9">
        <v>0</v>
      </c>
      <c r="AH16" s="9">
        <v>0</v>
      </c>
      <c r="AI16" s="9">
        <v>40124008.33</v>
      </c>
      <c r="AJ16" s="9">
        <v>0</v>
      </c>
      <c r="AK16" s="9">
        <v>2802209.8</v>
      </c>
      <c r="AL16" s="10">
        <v>0.9347203196071538</v>
      </c>
      <c r="AM16" s="9">
        <v>2802209.8</v>
      </c>
      <c r="AN16" s="10">
        <v>0.9347203196071538</v>
      </c>
      <c r="AO16" s="9">
        <v>0</v>
      </c>
      <c r="AP16" s="3"/>
    </row>
    <row r="17" spans="1:42" ht="38.25">
      <c r="A17" s="7" t="s">
        <v>38</v>
      </c>
      <c r="B17" s="8" t="s">
        <v>19</v>
      </c>
      <c r="C17" s="8" t="s">
        <v>39</v>
      </c>
      <c r="D17" s="8" t="s">
        <v>21</v>
      </c>
      <c r="E17" s="8" t="s">
        <v>19</v>
      </c>
      <c r="F17" s="8" t="s">
        <v>19</v>
      </c>
      <c r="G17" s="8"/>
      <c r="H17" s="8"/>
      <c r="I17" s="8"/>
      <c r="J17" s="8"/>
      <c r="K17" s="8"/>
      <c r="L17" s="8"/>
      <c r="M17" s="9">
        <v>0</v>
      </c>
      <c r="N17" s="9">
        <v>17810613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17911443.38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17607435.26</v>
      </c>
      <c r="AE17" s="9">
        <v>17607435.26</v>
      </c>
      <c r="AF17" s="9">
        <v>17607435.26</v>
      </c>
      <c r="AG17" s="9">
        <v>0</v>
      </c>
      <c r="AH17" s="9">
        <v>0</v>
      </c>
      <c r="AI17" s="9">
        <v>17607435.26</v>
      </c>
      <c r="AJ17" s="9">
        <v>0</v>
      </c>
      <c r="AK17" s="9">
        <v>304008.12</v>
      </c>
      <c r="AL17" s="10">
        <v>0.9830271567985718</v>
      </c>
      <c r="AM17" s="9">
        <v>304008.12</v>
      </c>
      <c r="AN17" s="10">
        <v>0.9830271567985718</v>
      </c>
      <c r="AO17" s="9">
        <v>0</v>
      </c>
      <c r="AP17" s="3"/>
    </row>
    <row r="18" spans="1:42" ht="51" outlineLevel="1">
      <c r="A18" s="7" t="s">
        <v>40</v>
      </c>
      <c r="B18" s="8" t="s">
        <v>19</v>
      </c>
      <c r="C18" s="8" t="s">
        <v>41</v>
      </c>
      <c r="D18" s="8" t="s">
        <v>21</v>
      </c>
      <c r="E18" s="8" t="s">
        <v>19</v>
      </c>
      <c r="F18" s="8" t="s">
        <v>19</v>
      </c>
      <c r="G18" s="8"/>
      <c r="H18" s="8"/>
      <c r="I18" s="8"/>
      <c r="J18" s="8"/>
      <c r="K18" s="8"/>
      <c r="L18" s="8"/>
      <c r="M18" s="9">
        <v>0</v>
      </c>
      <c r="N18" s="9">
        <v>17810613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17911443.38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17607435.26</v>
      </c>
      <c r="AE18" s="9">
        <v>17607435.26</v>
      </c>
      <c r="AF18" s="9">
        <v>17607435.26</v>
      </c>
      <c r="AG18" s="9">
        <v>0</v>
      </c>
      <c r="AH18" s="9">
        <v>0</v>
      </c>
      <c r="AI18" s="9">
        <v>17607435.26</v>
      </c>
      <c r="AJ18" s="9">
        <v>0</v>
      </c>
      <c r="AK18" s="9">
        <v>304008.12</v>
      </c>
      <c r="AL18" s="10">
        <v>0.9830271567985718</v>
      </c>
      <c r="AM18" s="9">
        <v>304008.12</v>
      </c>
      <c r="AN18" s="10">
        <v>0.9830271567985718</v>
      </c>
      <c r="AO18" s="9">
        <v>0</v>
      </c>
      <c r="AP18" s="3"/>
    </row>
    <row r="19" spans="1:42" ht="15">
      <c r="A19" s="7" t="s">
        <v>42</v>
      </c>
      <c r="B19" s="8" t="s">
        <v>19</v>
      </c>
      <c r="C19" s="8" t="s">
        <v>43</v>
      </c>
      <c r="D19" s="8" t="s">
        <v>21</v>
      </c>
      <c r="E19" s="8" t="s">
        <v>19</v>
      </c>
      <c r="F19" s="8" t="s">
        <v>19</v>
      </c>
      <c r="G19" s="8"/>
      <c r="H19" s="8"/>
      <c r="I19" s="8"/>
      <c r="J19" s="8"/>
      <c r="K19" s="8"/>
      <c r="L19" s="8"/>
      <c r="M19" s="9">
        <v>0</v>
      </c>
      <c r="N19" s="9">
        <v>91963101.81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487082249.06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477245038.2</v>
      </c>
      <c r="AE19" s="9">
        <v>477245038.2</v>
      </c>
      <c r="AF19" s="9">
        <v>477245038.2</v>
      </c>
      <c r="AG19" s="9">
        <v>0</v>
      </c>
      <c r="AH19" s="9">
        <v>0</v>
      </c>
      <c r="AI19" s="9">
        <v>477245038.2</v>
      </c>
      <c r="AJ19" s="9">
        <v>0</v>
      </c>
      <c r="AK19" s="9">
        <v>9837210.86</v>
      </c>
      <c r="AL19" s="10">
        <v>0.9798037992988157</v>
      </c>
      <c r="AM19" s="9">
        <v>9837210.86</v>
      </c>
      <c r="AN19" s="10">
        <v>0.9798037992988157</v>
      </c>
      <c r="AO19" s="9">
        <v>0</v>
      </c>
      <c r="AP19" s="3"/>
    </row>
    <row r="20" spans="1:42" ht="15" outlineLevel="1">
      <c r="A20" s="7" t="s">
        <v>44</v>
      </c>
      <c r="B20" s="8" t="s">
        <v>19</v>
      </c>
      <c r="C20" s="8" t="s">
        <v>45</v>
      </c>
      <c r="D20" s="8" t="s">
        <v>21</v>
      </c>
      <c r="E20" s="8" t="s">
        <v>19</v>
      </c>
      <c r="F20" s="8" t="s">
        <v>19</v>
      </c>
      <c r="G20" s="8"/>
      <c r="H20" s="8"/>
      <c r="I20" s="8"/>
      <c r="J20" s="8"/>
      <c r="K20" s="8"/>
      <c r="L20" s="8"/>
      <c r="M20" s="9">
        <v>0</v>
      </c>
      <c r="N20" s="9">
        <v>188271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239796.15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94586.66</v>
      </c>
      <c r="AE20" s="9">
        <v>94586.66</v>
      </c>
      <c r="AF20" s="9">
        <v>94586.66</v>
      </c>
      <c r="AG20" s="9">
        <v>0</v>
      </c>
      <c r="AH20" s="9">
        <v>0</v>
      </c>
      <c r="AI20" s="9">
        <v>94586.66</v>
      </c>
      <c r="AJ20" s="9">
        <v>0</v>
      </c>
      <c r="AK20" s="9">
        <v>145209.49</v>
      </c>
      <c r="AL20" s="10">
        <v>0.39444611600311347</v>
      </c>
      <c r="AM20" s="9">
        <v>145209.49</v>
      </c>
      <c r="AN20" s="10">
        <v>0.39444611600311347</v>
      </c>
      <c r="AO20" s="9">
        <v>0</v>
      </c>
      <c r="AP20" s="3"/>
    </row>
    <row r="21" spans="1:42" ht="15" outlineLevel="1">
      <c r="A21" s="7" t="s">
        <v>46</v>
      </c>
      <c r="B21" s="8" t="s">
        <v>19</v>
      </c>
      <c r="C21" s="8" t="s">
        <v>47</v>
      </c>
      <c r="D21" s="8" t="s">
        <v>21</v>
      </c>
      <c r="E21" s="8" t="s">
        <v>19</v>
      </c>
      <c r="F21" s="8" t="s">
        <v>19</v>
      </c>
      <c r="G21" s="8"/>
      <c r="H21" s="8"/>
      <c r="I21" s="8"/>
      <c r="J21" s="8"/>
      <c r="K21" s="8"/>
      <c r="L21" s="8"/>
      <c r="M21" s="9">
        <v>0</v>
      </c>
      <c r="N21" s="9">
        <v>8416992.13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8387592.77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8387592.77</v>
      </c>
      <c r="AE21" s="9">
        <v>8387592.77</v>
      </c>
      <c r="AF21" s="9">
        <v>8387592.77</v>
      </c>
      <c r="AG21" s="9">
        <v>0</v>
      </c>
      <c r="AH21" s="9">
        <v>0</v>
      </c>
      <c r="AI21" s="9">
        <v>8387592.77</v>
      </c>
      <c r="AJ21" s="9">
        <v>0</v>
      </c>
      <c r="AK21" s="9">
        <v>0</v>
      </c>
      <c r="AL21" s="10">
        <v>1</v>
      </c>
      <c r="AM21" s="9">
        <v>0</v>
      </c>
      <c r="AN21" s="10">
        <v>1</v>
      </c>
      <c r="AO21" s="9">
        <v>0</v>
      </c>
      <c r="AP21" s="3"/>
    </row>
    <row r="22" spans="1:42" ht="25.5" outlineLevel="1">
      <c r="A22" s="7" t="s">
        <v>48</v>
      </c>
      <c r="B22" s="8" t="s">
        <v>19</v>
      </c>
      <c r="C22" s="8" t="s">
        <v>49</v>
      </c>
      <c r="D22" s="8" t="s">
        <v>21</v>
      </c>
      <c r="E22" s="8" t="s">
        <v>19</v>
      </c>
      <c r="F22" s="8" t="s">
        <v>19</v>
      </c>
      <c r="G22" s="8"/>
      <c r="H22" s="8"/>
      <c r="I22" s="8"/>
      <c r="J22" s="8"/>
      <c r="K22" s="8"/>
      <c r="L22" s="8"/>
      <c r="M22" s="9">
        <v>0</v>
      </c>
      <c r="N22" s="9">
        <v>83057838.68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299774405.9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298286913.59</v>
      </c>
      <c r="AE22" s="9">
        <v>298286913.59</v>
      </c>
      <c r="AF22" s="9">
        <v>298286913.59</v>
      </c>
      <c r="AG22" s="9">
        <v>0</v>
      </c>
      <c r="AH22" s="9">
        <v>0</v>
      </c>
      <c r="AI22" s="9">
        <v>298286913.59</v>
      </c>
      <c r="AJ22" s="9">
        <v>0</v>
      </c>
      <c r="AK22" s="9">
        <v>1487492.31</v>
      </c>
      <c r="AL22" s="10">
        <v>0.9950379609442168</v>
      </c>
      <c r="AM22" s="9">
        <v>1487492.31</v>
      </c>
      <c r="AN22" s="10">
        <v>0.9950379609442168</v>
      </c>
      <c r="AO22" s="9">
        <v>0</v>
      </c>
      <c r="AP22" s="3"/>
    </row>
    <row r="23" spans="1:42" ht="25.5" outlineLevel="1">
      <c r="A23" s="7" t="s">
        <v>50</v>
      </c>
      <c r="B23" s="8" t="s">
        <v>19</v>
      </c>
      <c r="C23" s="8" t="s">
        <v>51</v>
      </c>
      <c r="D23" s="8" t="s">
        <v>21</v>
      </c>
      <c r="E23" s="8" t="s">
        <v>19</v>
      </c>
      <c r="F23" s="8" t="s">
        <v>19</v>
      </c>
      <c r="G23" s="8"/>
      <c r="H23" s="8"/>
      <c r="I23" s="8"/>
      <c r="J23" s="8"/>
      <c r="K23" s="8"/>
      <c r="L23" s="8"/>
      <c r="M23" s="9">
        <v>0</v>
      </c>
      <c r="N23" s="9">
        <v>300000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178680454.24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170475945.18</v>
      </c>
      <c r="AE23" s="9">
        <v>170475945.18</v>
      </c>
      <c r="AF23" s="9">
        <v>170475945.18</v>
      </c>
      <c r="AG23" s="9">
        <v>0</v>
      </c>
      <c r="AH23" s="9">
        <v>0</v>
      </c>
      <c r="AI23" s="9">
        <v>170475945.18</v>
      </c>
      <c r="AJ23" s="9">
        <v>0</v>
      </c>
      <c r="AK23" s="9">
        <v>8204509.06</v>
      </c>
      <c r="AL23" s="10">
        <v>0.9540827837331336</v>
      </c>
      <c r="AM23" s="9">
        <v>8204509.06</v>
      </c>
      <c r="AN23" s="10">
        <v>0.9540827837331336</v>
      </c>
      <c r="AO23" s="9">
        <v>0</v>
      </c>
      <c r="AP23" s="3"/>
    </row>
    <row r="24" spans="1:42" ht="25.5">
      <c r="A24" s="7" t="s">
        <v>52</v>
      </c>
      <c r="B24" s="8" t="s">
        <v>19</v>
      </c>
      <c r="C24" s="8" t="s">
        <v>53</v>
      </c>
      <c r="D24" s="8" t="s">
        <v>21</v>
      </c>
      <c r="E24" s="8" t="s">
        <v>19</v>
      </c>
      <c r="F24" s="8" t="s">
        <v>19</v>
      </c>
      <c r="G24" s="8"/>
      <c r="H24" s="8"/>
      <c r="I24" s="8"/>
      <c r="J24" s="8"/>
      <c r="K24" s="8"/>
      <c r="L24" s="8"/>
      <c r="M24" s="9">
        <v>0</v>
      </c>
      <c r="N24" s="9">
        <v>97372615.76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244099718.47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236509469.5</v>
      </c>
      <c r="AE24" s="9">
        <v>236509469.5</v>
      </c>
      <c r="AF24" s="9">
        <v>236509469.5</v>
      </c>
      <c r="AG24" s="9">
        <v>0</v>
      </c>
      <c r="AH24" s="9">
        <v>0</v>
      </c>
      <c r="AI24" s="9">
        <v>236509469.5</v>
      </c>
      <c r="AJ24" s="9">
        <v>0</v>
      </c>
      <c r="AK24" s="9">
        <v>7590248.97</v>
      </c>
      <c r="AL24" s="10">
        <v>0.9689051301755891</v>
      </c>
      <c r="AM24" s="9">
        <v>7590248.97</v>
      </c>
      <c r="AN24" s="10">
        <v>0.9689051301755891</v>
      </c>
      <c r="AO24" s="9">
        <v>0</v>
      </c>
      <c r="AP24" s="3"/>
    </row>
    <row r="25" spans="1:42" ht="15" outlineLevel="1">
      <c r="A25" s="7" t="s">
        <v>54</v>
      </c>
      <c r="B25" s="8" t="s">
        <v>19</v>
      </c>
      <c r="C25" s="8" t="s">
        <v>55</v>
      </c>
      <c r="D25" s="8" t="s">
        <v>21</v>
      </c>
      <c r="E25" s="8" t="s">
        <v>19</v>
      </c>
      <c r="F25" s="8" t="s">
        <v>19</v>
      </c>
      <c r="G25" s="8"/>
      <c r="H25" s="8"/>
      <c r="I25" s="8"/>
      <c r="J25" s="8"/>
      <c r="K25" s="8"/>
      <c r="L25" s="8"/>
      <c r="M25" s="9">
        <v>0</v>
      </c>
      <c r="N25" s="9">
        <v>9745000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24051114.05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19194159.19</v>
      </c>
      <c r="AE25" s="9">
        <v>19194159.19</v>
      </c>
      <c r="AF25" s="9">
        <v>19194159.19</v>
      </c>
      <c r="AG25" s="9">
        <v>0</v>
      </c>
      <c r="AH25" s="9">
        <v>0</v>
      </c>
      <c r="AI25" s="9">
        <v>19194159.19</v>
      </c>
      <c r="AJ25" s="9">
        <v>0</v>
      </c>
      <c r="AK25" s="9">
        <v>4856954.86</v>
      </c>
      <c r="AL25" s="10">
        <v>0.7980569694234184</v>
      </c>
      <c r="AM25" s="9">
        <v>4856954.86</v>
      </c>
      <c r="AN25" s="10">
        <v>0.7980569694234184</v>
      </c>
      <c r="AO25" s="9">
        <v>0</v>
      </c>
      <c r="AP25" s="3"/>
    </row>
    <row r="26" spans="1:42" ht="15" outlineLevel="1">
      <c r="A26" s="7" t="s">
        <v>56</v>
      </c>
      <c r="B26" s="8" t="s">
        <v>19</v>
      </c>
      <c r="C26" s="8" t="s">
        <v>57</v>
      </c>
      <c r="D26" s="8" t="s">
        <v>21</v>
      </c>
      <c r="E26" s="8" t="s">
        <v>19</v>
      </c>
      <c r="F26" s="8" t="s">
        <v>19</v>
      </c>
      <c r="G26" s="8"/>
      <c r="H26" s="8"/>
      <c r="I26" s="8"/>
      <c r="J26" s="8"/>
      <c r="K26" s="8"/>
      <c r="L26" s="8"/>
      <c r="M26" s="9">
        <v>0</v>
      </c>
      <c r="N26" s="9">
        <v>2500000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2296969.3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2296969.3</v>
      </c>
      <c r="AE26" s="9">
        <v>2296969.3</v>
      </c>
      <c r="AF26" s="9">
        <v>2296969.3</v>
      </c>
      <c r="AG26" s="9">
        <v>0</v>
      </c>
      <c r="AH26" s="9">
        <v>0</v>
      </c>
      <c r="AI26" s="9">
        <v>2296969.3</v>
      </c>
      <c r="AJ26" s="9">
        <v>0</v>
      </c>
      <c r="AK26" s="9">
        <v>0</v>
      </c>
      <c r="AL26" s="10">
        <v>1</v>
      </c>
      <c r="AM26" s="9">
        <v>0</v>
      </c>
      <c r="AN26" s="10">
        <v>1</v>
      </c>
      <c r="AO26" s="9">
        <v>0</v>
      </c>
      <c r="AP26" s="3"/>
    </row>
    <row r="27" spans="1:42" ht="15" outlineLevel="1">
      <c r="A27" s="7" t="s">
        <v>58</v>
      </c>
      <c r="B27" s="8" t="s">
        <v>19</v>
      </c>
      <c r="C27" s="8" t="s">
        <v>59</v>
      </c>
      <c r="D27" s="8" t="s">
        <v>21</v>
      </c>
      <c r="E27" s="8" t="s">
        <v>19</v>
      </c>
      <c r="F27" s="8" t="s">
        <v>19</v>
      </c>
      <c r="G27" s="8"/>
      <c r="H27" s="8"/>
      <c r="I27" s="8"/>
      <c r="J27" s="8"/>
      <c r="K27" s="8"/>
      <c r="L27" s="8"/>
      <c r="M27" s="9">
        <v>0</v>
      </c>
      <c r="N27" s="9">
        <v>85107215.76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217705747.46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214972453.35</v>
      </c>
      <c r="AE27" s="9">
        <v>214972453.35</v>
      </c>
      <c r="AF27" s="9">
        <v>214972453.35</v>
      </c>
      <c r="AG27" s="9">
        <v>0</v>
      </c>
      <c r="AH27" s="9">
        <v>0</v>
      </c>
      <c r="AI27" s="9">
        <v>214972453.35</v>
      </c>
      <c r="AJ27" s="9">
        <v>0</v>
      </c>
      <c r="AK27" s="9">
        <v>2733294.11</v>
      </c>
      <c r="AL27" s="10">
        <v>0.9874450071167634</v>
      </c>
      <c r="AM27" s="9">
        <v>2733294.11</v>
      </c>
      <c r="AN27" s="10">
        <v>0.9874450071167634</v>
      </c>
      <c r="AO27" s="9">
        <v>0</v>
      </c>
      <c r="AP27" s="3"/>
    </row>
    <row r="28" spans="1:42" ht="25.5" outlineLevel="1">
      <c r="A28" s="7" t="s">
        <v>60</v>
      </c>
      <c r="B28" s="8" t="s">
        <v>19</v>
      </c>
      <c r="C28" s="8" t="s">
        <v>61</v>
      </c>
      <c r="D28" s="8" t="s">
        <v>21</v>
      </c>
      <c r="E28" s="8" t="s">
        <v>19</v>
      </c>
      <c r="F28" s="8" t="s">
        <v>19</v>
      </c>
      <c r="G28" s="8"/>
      <c r="H28" s="8"/>
      <c r="I28" s="8"/>
      <c r="J28" s="8"/>
      <c r="K28" s="8"/>
      <c r="L28" s="8"/>
      <c r="M28" s="9">
        <v>0</v>
      </c>
      <c r="N28" s="9">
        <v>20400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45887.66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45887.66</v>
      </c>
      <c r="AE28" s="9">
        <v>45887.66</v>
      </c>
      <c r="AF28" s="9">
        <v>45887.66</v>
      </c>
      <c r="AG28" s="9">
        <v>0</v>
      </c>
      <c r="AH28" s="9">
        <v>0</v>
      </c>
      <c r="AI28" s="9">
        <v>45887.66</v>
      </c>
      <c r="AJ28" s="9">
        <v>0</v>
      </c>
      <c r="AK28" s="9">
        <v>0</v>
      </c>
      <c r="AL28" s="10">
        <v>1</v>
      </c>
      <c r="AM28" s="9">
        <v>0</v>
      </c>
      <c r="AN28" s="10">
        <v>1</v>
      </c>
      <c r="AO28" s="9">
        <v>0</v>
      </c>
      <c r="AP28" s="3"/>
    </row>
    <row r="29" spans="1:42" ht="15">
      <c r="A29" s="7" t="s">
        <v>62</v>
      </c>
      <c r="B29" s="8" t="s">
        <v>19</v>
      </c>
      <c r="C29" s="8" t="s">
        <v>63</v>
      </c>
      <c r="D29" s="8" t="s">
        <v>21</v>
      </c>
      <c r="E29" s="8" t="s">
        <v>19</v>
      </c>
      <c r="F29" s="8" t="s">
        <v>19</v>
      </c>
      <c r="G29" s="8"/>
      <c r="H29" s="8"/>
      <c r="I29" s="8"/>
      <c r="J29" s="8"/>
      <c r="K29" s="8"/>
      <c r="L29" s="8"/>
      <c r="M29" s="9">
        <v>0</v>
      </c>
      <c r="N29" s="9">
        <v>4349220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72236842.11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17500000</v>
      </c>
      <c r="AE29" s="9">
        <v>17500000</v>
      </c>
      <c r="AF29" s="9">
        <v>17500000</v>
      </c>
      <c r="AG29" s="9">
        <v>0</v>
      </c>
      <c r="AH29" s="9">
        <v>0</v>
      </c>
      <c r="AI29" s="9">
        <v>17500000</v>
      </c>
      <c r="AJ29" s="9">
        <v>0</v>
      </c>
      <c r="AK29" s="9">
        <v>54736842.11</v>
      </c>
      <c r="AL29" s="10">
        <v>0.24225865207883185</v>
      </c>
      <c r="AM29" s="9">
        <v>54736842.11</v>
      </c>
      <c r="AN29" s="10">
        <v>0.24225865207883185</v>
      </c>
      <c r="AO29" s="9">
        <v>0</v>
      </c>
      <c r="AP29" s="3"/>
    </row>
    <row r="30" spans="1:42" ht="25.5" outlineLevel="1">
      <c r="A30" s="7" t="s">
        <v>64</v>
      </c>
      <c r="B30" s="8" t="s">
        <v>19</v>
      </c>
      <c r="C30" s="8" t="s">
        <v>65</v>
      </c>
      <c r="D30" s="8" t="s">
        <v>21</v>
      </c>
      <c r="E30" s="8" t="s">
        <v>19</v>
      </c>
      <c r="F30" s="8" t="s">
        <v>19</v>
      </c>
      <c r="G30" s="8"/>
      <c r="H30" s="8"/>
      <c r="I30" s="8"/>
      <c r="J30" s="8"/>
      <c r="K30" s="8"/>
      <c r="L30" s="8"/>
      <c r="M30" s="9">
        <v>0</v>
      </c>
      <c r="N30" s="9">
        <v>4349220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67500000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17500000</v>
      </c>
      <c r="AE30" s="9">
        <v>17500000</v>
      </c>
      <c r="AF30" s="9">
        <v>17500000</v>
      </c>
      <c r="AG30" s="9">
        <v>0</v>
      </c>
      <c r="AH30" s="9">
        <v>0</v>
      </c>
      <c r="AI30" s="9">
        <v>17500000</v>
      </c>
      <c r="AJ30" s="9">
        <v>0</v>
      </c>
      <c r="AK30" s="9">
        <v>50000000</v>
      </c>
      <c r="AL30" s="10">
        <v>0.25925925925925924</v>
      </c>
      <c r="AM30" s="9">
        <v>50000000</v>
      </c>
      <c r="AN30" s="10">
        <v>0.25925925925925924</v>
      </c>
      <c r="AO30" s="9">
        <v>0</v>
      </c>
      <c r="AP30" s="3"/>
    </row>
    <row r="31" spans="1:42" ht="15">
      <c r="A31" s="7" t="s">
        <v>66</v>
      </c>
      <c r="B31" s="8" t="s">
        <v>19</v>
      </c>
      <c r="C31" s="8" t="s">
        <v>67</v>
      </c>
      <c r="D31" s="8" t="s">
        <v>21</v>
      </c>
      <c r="E31" s="8" t="s">
        <v>19</v>
      </c>
      <c r="F31" s="8" t="s">
        <v>19</v>
      </c>
      <c r="G31" s="8"/>
      <c r="H31" s="8"/>
      <c r="I31" s="8"/>
      <c r="J31" s="8"/>
      <c r="K31" s="8"/>
      <c r="L31" s="8"/>
      <c r="M31" s="9">
        <v>0</v>
      </c>
      <c r="N31" s="9">
        <v>820337975.09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915228329.98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883232493.29</v>
      </c>
      <c r="AE31" s="9">
        <v>883232493.29</v>
      </c>
      <c r="AF31" s="9">
        <v>883232493.29</v>
      </c>
      <c r="AG31" s="9">
        <v>0</v>
      </c>
      <c r="AH31" s="9">
        <v>0</v>
      </c>
      <c r="AI31" s="9">
        <v>883232493.29</v>
      </c>
      <c r="AJ31" s="9">
        <v>0</v>
      </c>
      <c r="AK31" s="9">
        <v>31995836.69</v>
      </c>
      <c r="AL31" s="10">
        <v>0.9650405962731735</v>
      </c>
      <c r="AM31" s="9">
        <v>31995836.69</v>
      </c>
      <c r="AN31" s="10">
        <v>0.9650405962731735</v>
      </c>
      <c r="AO31" s="9">
        <v>0</v>
      </c>
      <c r="AP31" s="3"/>
    </row>
    <row r="32" spans="1:42" ht="15" outlineLevel="1">
      <c r="A32" s="7" t="s">
        <v>68</v>
      </c>
      <c r="B32" s="8" t="s">
        <v>19</v>
      </c>
      <c r="C32" s="8" t="s">
        <v>69</v>
      </c>
      <c r="D32" s="8" t="s">
        <v>21</v>
      </c>
      <c r="E32" s="8" t="s">
        <v>19</v>
      </c>
      <c r="F32" s="8" t="s">
        <v>19</v>
      </c>
      <c r="G32" s="8"/>
      <c r="H32" s="8"/>
      <c r="I32" s="8"/>
      <c r="J32" s="8"/>
      <c r="K32" s="8"/>
      <c r="L32" s="8"/>
      <c r="M32" s="9">
        <v>0</v>
      </c>
      <c r="N32" s="9">
        <v>387926922.32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392285403.28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380142041.4</v>
      </c>
      <c r="AE32" s="9">
        <v>380142041.4</v>
      </c>
      <c r="AF32" s="9">
        <v>380142041.4</v>
      </c>
      <c r="AG32" s="9">
        <v>0</v>
      </c>
      <c r="AH32" s="9">
        <v>0</v>
      </c>
      <c r="AI32" s="9">
        <v>380142041.4</v>
      </c>
      <c r="AJ32" s="9">
        <v>0</v>
      </c>
      <c r="AK32" s="9">
        <v>12143361.88</v>
      </c>
      <c r="AL32" s="10">
        <v>0.9690445737249813</v>
      </c>
      <c r="AM32" s="9">
        <v>12143361.88</v>
      </c>
      <c r="AN32" s="10">
        <v>0.9690445737249813</v>
      </c>
      <c r="AO32" s="9">
        <v>0</v>
      </c>
      <c r="AP32" s="3"/>
    </row>
    <row r="33" spans="1:42" ht="15" outlineLevel="1">
      <c r="A33" s="7" t="s">
        <v>70</v>
      </c>
      <c r="B33" s="8" t="s">
        <v>19</v>
      </c>
      <c r="C33" s="8" t="s">
        <v>71</v>
      </c>
      <c r="D33" s="8" t="s">
        <v>21</v>
      </c>
      <c r="E33" s="8" t="s">
        <v>19</v>
      </c>
      <c r="F33" s="8" t="s">
        <v>19</v>
      </c>
      <c r="G33" s="8"/>
      <c r="H33" s="8"/>
      <c r="I33" s="8"/>
      <c r="J33" s="8"/>
      <c r="K33" s="8"/>
      <c r="L33" s="8"/>
      <c r="M33" s="9">
        <v>0</v>
      </c>
      <c r="N33" s="9">
        <v>295366750.3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349681665.48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337487399.06</v>
      </c>
      <c r="AE33" s="9">
        <v>337487399.06</v>
      </c>
      <c r="AF33" s="9">
        <v>337487399.06</v>
      </c>
      <c r="AG33" s="9">
        <v>0</v>
      </c>
      <c r="AH33" s="9">
        <v>0</v>
      </c>
      <c r="AI33" s="9">
        <v>337487399.06</v>
      </c>
      <c r="AJ33" s="9">
        <v>0</v>
      </c>
      <c r="AK33" s="9">
        <v>12194266.42</v>
      </c>
      <c r="AL33" s="10">
        <v>0.9651275213321201</v>
      </c>
      <c r="AM33" s="9">
        <v>12194266.42</v>
      </c>
      <c r="AN33" s="10">
        <v>0.9651275213321201</v>
      </c>
      <c r="AO33" s="9">
        <v>0</v>
      </c>
      <c r="AP33" s="3"/>
    </row>
    <row r="34" spans="1:42" ht="25.5" outlineLevel="1">
      <c r="A34" s="7" t="s">
        <v>72</v>
      </c>
      <c r="B34" s="8" t="s">
        <v>19</v>
      </c>
      <c r="C34" s="8" t="s">
        <v>73</v>
      </c>
      <c r="D34" s="8" t="s">
        <v>21</v>
      </c>
      <c r="E34" s="8" t="s">
        <v>19</v>
      </c>
      <c r="F34" s="8" t="s">
        <v>19</v>
      </c>
      <c r="G34" s="8"/>
      <c r="H34" s="8"/>
      <c r="I34" s="8"/>
      <c r="J34" s="8"/>
      <c r="K34" s="8"/>
      <c r="L34" s="8"/>
      <c r="M34" s="9">
        <v>0</v>
      </c>
      <c r="N34" s="9">
        <v>102018456.82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120103931.37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113529517.53</v>
      </c>
      <c r="AE34" s="9">
        <v>113529517.53</v>
      </c>
      <c r="AF34" s="9">
        <v>113529517.53</v>
      </c>
      <c r="AG34" s="9">
        <v>0</v>
      </c>
      <c r="AH34" s="9">
        <v>0</v>
      </c>
      <c r="AI34" s="9">
        <v>113529517.53</v>
      </c>
      <c r="AJ34" s="9">
        <v>0</v>
      </c>
      <c r="AK34" s="9">
        <v>6574413.84</v>
      </c>
      <c r="AL34" s="10">
        <v>0.9452606274831551</v>
      </c>
      <c r="AM34" s="9">
        <v>6574413.84</v>
      </c>
      <c r="AN34" s="10">
        <v>0.9452606274831551</v>
      </c>
      <c r="AO34" s="9">
        <v>0</v>
      </c>
      <c r="AP34" s="3"/>
    </row>
    <row r="35" spans="1:42" ht="15" outlineLevel="1">
      <c r="A35" s="7" t="s">
        <v>74</v>
      </c>
      <c r="B35" s="8" t="s">
        <v>19</v>
      </c>
      <c r="C35" s="8" t="s">
        <v>75</v>
      </c>
      <c r="D35" s="8" t="s">
        <v>21</v>
      </c>
      <c r="E35" s="8" t="s">
        <v>19</v>
      </c>
      <c r="F35" s="8" t="s">
        <v>19</v>
      </c>
      <c r="G35" s="8"/>
      <c r="H35" s="8"/>
      <c r="I35" s="8"/>
      <c r="J35" s="8"/>
      <c r="K35" s="8"/>
      <c r="L35" s="8"/>
      <c r="M35" s="9">
        <v>0</v>
      </c>
      <c r="N35" s="9">
        <v>11025597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10656694.14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10632428.16</v>
      </c>
      <c r="AE35" s="9">
        <v>10632428.16</v>
      </c>
      <c r="AF35" s="9">
        <v>10632428.16</v>
      </c>
      <c r="AG35" s="9">
        <v>0</v>
      </c>
      <c r="AH35" s="9">
        <v>0</v>
      </c>
      <c r="AI35" s="9">
        <v>10632428.16</v>
      </c>
      <c r="AJ35" s="9">
        <v>0</v>
      </c>
      <c r="AK35" s="9">
        <v>24265.98</v>
      </c>
      <c r="AL35" s="10">
        <v>0.997722935491888</v>
      </c>
      <c r="AM35" s="9">
        <v>24265.98</v>
      </c>
      <c r="AN35" s="10">
        <v>0.997722935491888</v>
      </c>
      <c r="AO35" s="9">
        <v>0</v>
      </c>
      <c r="AP35" s="3"/>
    </row>
    <row r="36" spans="1:42" ht="25.5" outlineLevel="1">
      <c r="A36" s="7" t="s">
        <v>76</v>
      </c>
      <c r="B36" s="8" t="s">
        <v>19</v>
      </c>
      <c r="C36" s="8" t="s">
        <v>77</v>
      </c>
      <c r="D36" s="8" t="s">
        <v>21</v>
      </c>
      <c r="E36" s="8" t="s">
        <v>19</v>
      </c>
      <c r="F36" s="8" t="s">
        <v>19</v>
      </c>
      <c r="G36" s="8"/>
      <c r="H36" s="8"/>
      <c r="I36" s="8"/>
      <c r="J36" s="8"/>
      <c r="K36" s="8"/>
      <c r="L36" s="8"/>
      <c r="M36" s="9">
        <v>0</v>
      </c>
      <c r="N36" s="9">
        <v>24000248.65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42500635.71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41441107.14</v>
      </c>
      <c r="AE36" s="9">
        <v>41441107.14</v>
      </c>
      <c r="AF36" s="9">
        <v>41441107.14</v>
      </c>
      <c r="AG36" s="9">
        <v>0</v>
      </c>
      <c r="AH36" s="9">
        <v>0</v>
      </c>
      <c r="AI36" s="9">
        <v>41441107.14</v>
      </c>
      <c r="AJ36" s="9">
        <v>0</v>
      </c>
      <c r="AK36" s="9">
        <v>1059528.57</v>
      </c>
      <c r="AL36" s="10">
        <v>0.9750702888956858</v>
      </c>
      <c r="AM36" s="9">
        <v>1059528.57</v>
      </c>
      <c r="AN36" s="10">
        <v>0.9750702888956858</v>
      </c>
      <c r="AO36" s="9">
        <v>0</v>
      </c>
      <c r="AP36" s="3"/>
    </row>
    <row r="37" spans="1:42" ht="15">
      <c r="A37" s="7" t="s">
        <v>78</v>
      </c>
      <c r="B37" s="8" t="s">
        <v>19</v>
      </c>
      <c r="C37" s="8" t="s">
        <v>79</v>
      </c>
      <c r="D37" s="8" t="s">
        <v>21</v>
      </c>
      <c r="E37" s="8" t="s">
        <v>19</v>
      </c>
      <c r="F37" s="8" t="s">
        <v>19</v>
      </c>
      <c r="G37" s="8"/>
      <c r="H37" s="8"/>
      <c r="I37" s="8"/>
      <c r="J37" s="8"/>
      <c r="K37" s="8"/>
      <c r="L37" s="8"/>
      <c r="M37" s="9">
        <v>0</v>
      </c>
      <c r="N37" s="9">
        <v>57970709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59940615.23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59279047.56</v>
      </c>
      <c r="AE37" s="9">
        <v>59279047.56</v>
      </c>
      <c r="AF37" s="9">
        <v>59279047.56</v>
      </c>
      <c r="AG37" s="9">
        <v>0</v>
      </c>
      <c r="AH37" s="9">
        <v>0</v>
      </c>
      <c r="AI37" s="9">
        <v>59279047.56</v>
      </c>
      <c r="AJ37" s="9">
        <v>0</v>
      </c>
      <c r="AK37" s="9">
        <v>661567.67</v>
      </c>
      <c r="AL37" s="10">
        <v>0.9889629482870425</v>
      </c>
      <c r="AM37" s="9">
        <v>661567.67</v>
      </c>
      <c r="AN37" s="10">
        <v>0.9889629482870425</v>
      </c>
      <c r="AO37" s="9">
        <v>0</v>
      </c>
      <c r="AP37" s="3"/>
    </row>
    <row r="38" spans="1:42" ht="15" outlineLevel="1">
      <c r="A38" s="7" t="s">
        <v>80</v>
      </c>
      <c r="B38" s="8" t="s">
        <v>19</v>
      </c>
      <c r="C38" s="8" t="s">
        <v>81</v>
      </c>
      <c r="D38" s="8" t="s">
        <v>21</v>
      </c>
      <c r="E38" s="8" t="s">
        <v>19</v>
      </c>
      <c r="F38" s="8" t="s">
        <v>19</v>
      </c>
      <c r="G38" s="8"/>
      <c r="H38" s="8"/>
      <c r="I38" s="8"/>
      <c r="J38" s="8"/>
      <c r="K38" s="8"/>
      <c r="L38" s="8"/>
      <c r="M38" s="9">
        <v>0</v>
      </c>
      <c r="N38" s="9">
        <v>54099828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55884784.23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55317438.68</v>
      </c>
      <c r="AE38" s="9">
        <v>55317438.68</v>
      </c>
      <c r="AF38" s="9">
        <v>55317438.68</v>
      </c>
      <c r="AG38" s="9">
        <v>0</v>
      </c>
      <c r="AH38" s="9">
        <v>0</v>
      </c>
      <c r="AI38" s="9">
        <v>55317438.68</v>
      </c>
      <c r="AJ38" s="9">
        <v>0</v>
      </c>
      <c r="AK38" s="9">
        <v>567345.55</v>
      </c>
      <c r="AL38" s="10">
        <v>0.9898479423725601</v>
      </c>
      <c r="AM38" s="9">
        <v>567345.55</v>
      </c>
      <c r="AN38" s="10">
        <v>0.9898479423725601</v>
      </c>
      <c r="AO38" s="9">
        <v>0</v>
      </c>
      <c r="AP38" s="3"/>
    </row>
    <row r="39" spans="1:42" ht="25.5" outlineLevel="1">
      <c r="A39" s="7" t="s">
        <v>82</v>
      </c>
      <c r="B39" s="8" t="s">
        <v>19</v>
      </c>
      <c r="C39" s="8" t="s">
        <v>83</v>
      </c>
      <c r="D39" s="8" t="s">
        <v>21</v>
      </c>
      <c r="E39" s="8" t="s">
        <v>19</v>
      </c>
      <c r="F39" s="8" t="s">
        <v>19</v>
      </c>
      <c r="G39" s="8"/>
      <c r="H39" s="8"/>
      <c r="I39" s="8"/>
      <c r="J39" s="8"/>
      <c r="K39" s="8"/>
      <c r="L39" s="8"/>
      <c r="M39" s="9">
        <v>0</v>
      </c>
      <c r="N39" s="9">
        <v>3870881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4055831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3961608.88</v>
      </c>
      <c r="AE39" s="9">
        <v>3961608.88</v>
      </c>
      <c r="AF39" s="9">
        <v>3961608.88</v>
      </c>
      <c r="AG39" s="9">
        <v>0</v>
      </c>
      <c r="AH39" s="9">
        <v>0</v>
      </c>
      <c r="AI39" s="9">
        <v>3961608.88</v>
      </c>
      <c r="AJ39" s="9">
        <v>0</v>
      </c>
      <c r="AK39" s="9">
        <v>94222.12</v>
      </c>
      <c r="AL39" s="10">
        <v>0.9767687263103418</v>
      </c>
      <c r="AM39" s="9">
        <v>94222.12</v>
      </c>
      <c r="AN39" s="10">
        <v>0.9767687263103418</v>
      </c>
      <c r="AO39" s="9">
        <v>0</v>
      </c>
      <c r="AP39" s="3"/>
    </row>
    <row r="40" spans="1:42" ht="15">
      <c r="A40" s="7" t="s">
        <v>84</v>
      </c>
      <c r="B40" s="8" t="s">
        <v>19</v>
      </c>
      <c r="C40" s="8" t="s">
        <v>85</v>
      </c>
      <c r="D40" s="8" t="s">
        <v>21</v>
      </c>
      <c r="E40" s="8" t="s">
        <v>19</v>
      </c>
      <c r="F40" s="8" t="s">
        <v>19</v>
      </c>
      <c r="G40" s="8"/>
      <c r="H40" s="8"/>
      <c r="I40" s="8"/>
      <c r="J40" s="8"/>
      <c r="K40" s="8"/>
      <c r="L40" s="8"/>
      <c r="M40" s="9">
        <v>0</v>
      </c>
      <c r="N40" s="9">
        <v>13190650.04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27819536.77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26156593.02</v>
      </c>
      <c r="AE40" s="9">
        <v>26156593.02</v>
      </c>
      <c r="AF40" s="9">
        <v>26156593.02</v>
      </c>
      <c r="AG40" s="9">
        <v>0</v>
      </c>
      <c r="AH40" s="9">
        <v>0</v>
      </c>
      <c r="AI40" s="9">
        <v>26156593.02</v>
      </c>
      <c r="AJ40" s="9">
        <v>0</v>
      </c>
      <c r="AK40" s="9">
        <v>1662943.75</v>
      </c>
      <c r="AL40" s="10">
        <v>0.9402238878472885</v>
      </c>
      <c r="AM40" s="9">
        <v>1662943.75</v>
      </c>
      <c r="AN40" s="10">
        <v>0.9402238878472885</v>
      </c>
      <c r="AO40" s="9">
        <v>0</v>
      </c>
      <c r="AP40" s="3"/>
    </row>
    <row r="41" spans="1:42" ht="15" outlineLevel="1">
      <c r="A41" s="7" t="s">
        <v>86</v>
      </c>
      <c r="B41" s="8" t="s">
        <v>19</v>
      </c>
      <c r="C41" s="8" t="s">
        <v>87</v>
      </c>
      <c r="D41" s="8" t="s">
        <v>21</v>
      </c>
      <c r="E41" s="8" t="s">
        <v>19</v>
      </c>
      <c r="F41" s="8" t="s">
        <v>19</v>
      </c>
      <c r="G41" s="8"/>
      <c r="H41" s="8"/>
      <c r="I41" s="8"/>
      <c r="J41" s="8"/>
      <c r="K41" s="8"/>
      <c r="L41" s="8"/>
      <c r="M41" s="9">
        <v>0</v>
      </c>
      <c r="N41" s="9">
        <v>2640000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2535900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2483483.87</v>
      </c>
      <c r="AE41" s="9">
        <v>2483483.87</v>
      </c>
      <c r="AF41" s="9">
        <v>2483483.87</v>
      </c>
      <c r="AG41" s="9">
        <v>0</v>
      </c>
      <c r="AH41" s="9">
        <v>0</v>
      </c>
      <c r="AI41" s="9">
        <v>2483483.87</v>
      </c>
      <c r="AJ41" s="9">
        <v>0</v>
      </c>
      <c r="AK41" s="9">
        <v>52416.13</v>
      </c>
      <c r="AL41" s="10">
        <v>0.9793303639733428</v>
      </c>
      <c r="AM41" s="9">
        <v>52416.13</v>
      </c>
      <c r="AN41" s="10">
        <v>0.9793303639733428</v>
      </c>
      <c r="AO41" s="9">
        <v>0</v>
      </c>
      <c r="AP41" s="3"/>
    </row>
    <row r="42" spans="1:42" ht="25.5" outlineLevel="1">
      <c r="A42" s="7" t="s">
        <v>88</v>
      </c>
      <c r="B42" s="8" t="s">
        <v>19</v>
      </c>
      <c r="C42" s="8" t="s">
        <v>89</v>
      </c>
      <c r="D42" s="8" t="s">
        <v>21</v>
      </c>
      <c r="E42" s="8" t="s">
        <v>19</v>
      </c>
      <c r="F42" s="8" t="s">
        <v>19</v>
      </c>
      <c r="G42" s="8"/>
      <c r="H42" s="8"/>
      <c r="I42" s="8"/>
      <c r="J42" s="8"/>
      <c r="K42" s="8"/>
      <c r="L42" s="8"/>
      <c r="M42" s="9">
        <v>0</v>
      </c>
      <c r="N42" s="9">
        <v>1274000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17684513.97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16722988.97</v>
      </c>
      <c r="AE42" s="9">
        <v>16722988.97</v>
      </c>
      <c r="AF42" s="9">
        <v>16722988.97</v>
      </c>
      <c r="AG42" s="9">
        <v>0</v>
      </c>
      <c r="AH42" s="9">
        <v>0</v>
      </c>
      <c r="AI42" s="9">
        <v>16722988.97</v>
      </c>
      <c r="AJ42" s="9">
        <v>0</v>
      </c>
      <c r="AK42" s="9">
        <v>961525</v>
      </c>
      <c r="AL42" s="10">
        <v>0.9456289835484804</v>
      </c>
      <c r="AM42" s="9">
        <v>961525</v>
      </c>
      <c r="AN42" s="10">
        <v>0.9456289835484804</v>
      </c>
      <c r="AO42" s="9">
        <v>0</v>
      </c>
      <c r="AP42" s="3"/>
    </row>
    <row r="43" spans="1:42" ht="15" outlineLevel="1">
      <c r="A43" s="7" t="s">
        <v>90</v>
      </c>
      <c r="B43" s="8" t="s">
        <v>19</v>
      </c>
      <c r="C43" s="8" t="s">
        <v>91</v>
      </c>
      <c r="D43" s="8" t="s">
        <v>21</v>
      </c>
      <c r="E43" s="8" t="s">
        <v>19</v>
      </c>
      <c r="F43" s="8" t="s">
        <v>19</v>
      </c>
      <c r="G43" s="8"/>
      <c r="H43" s="8"/>
      <c r="I43" s="8"/>
      <c r="J43" s="8"/>
      <c r="K43" s="8"/>
      <c r="L43" s="8"/>
      <c r="M43" s="9">
        <v>0</v>
      </c>
      <c r="N43" s="9">
        <v>7852650.04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6155122.8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5537120.18</v>
      </c>
      <c r="AE43" s="9">
        <v>5537120.18</v>
      </c>
      <c r="AF43" s="9">
        <v>5537120.18</v>
      </c>
      <c r="AG43" s="9">
        <v>0</v>
      </c>
      <c r="AH43" s="9">
        <v>0</v>
      </c>
      <c r="AI43" s="9">
        <v>5537120.18</v>
      </c>
      <c r="AJ43" s="9">
        <v>0</v>
      </c>
      <c r="AK43" s="9">
        <v>618002.62</v>
      </c>
      <c r="AL43" s="10">
        <v>0.8995954036855284</v>
      </c>
      <c r="AM43" s="9">
        <v>618002.62</v>
      </c>
      <c r="AN43" s="10">
        <v>0.8995954036855284</v>
      </c>
      <c r="AO43" s="9">
        <v>0</v>
      </c>
      <c r="AP43" s="3"/>
    </row>
    <row r="44" spans="1:42" ht="25.5" outlineLevel="1">
      <c r="A44" s="7" t="s">
        <v>92</v>
      </c>
      <c r="B44" s="8" t="s">
        <v>19</v>
      </c>
      <c r="C44" s="8" t="s">
        <v>93</v>
      </c>
      <c r="D44" s="8" t="s">
        <v>21</v>
      </c>
      <c r="E44" s="8" t="s">
        <v>19</v>
      </c>
      <c r="F44" s="8" t="s">
        <v>19</v>
      </c>
      <c r="G44" s="8"/>
      <c r="H44" s="8"/>
      <c r="I44" s="8"/>
      <c r="J44" s="8"/>
      <c r="K44" s="8"/>
      <c r="L44" s="8"/>
      <c r="M44" s="9">
        <v>0</v>
      </c>
      <c r="N44" s="9">
        <v>1424000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1444000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1413000</v>
      </c>
      <c r="AE44" s="9">
        <v>1413000</v>
      </c>
      <c r="AF44" s="9">
        <v>1413000</v>
      </c>
      <c r="AG44" s="9">
        <v>0</v>
      </c>
      <c r="AH44" s="9">
        <v>0</v>
      </c>
      <c r="AI44" s="9">
        <v>1413000</v>
      </c>
      <c r="AJ44" s="9">
        <v>0</v>
      </c>
      <c r="AK44" s="9">
        <v>31000</v>
      </c>
      <c r="AL44" s="10">
        <v>0.9785318559556787</v>
      </c>
      <c r="AM44" s="9">
        <v>31000</v>
      </c>
      <c r="AN44" s="10">
        <v>0.9785318559556787</v>
      </c>
      <c r="AO44" s="9">
        <v>0</v>
      </c>
      <c r="AP44" s="3"/>
    </row>
    <row r="45" spans="1:42" ht="15">
      <c r="A45" s="7" t="s">
        <v>94</v>
      </c>
      <c r="B45" s="8" t="s">
        <v>19</v>
      </c>
      <c r="C45" s="8" t="s">
        <v>95</v>
      </c>
      <c r="D45" s="8" t="s">
        <v>21</v>
      </c>
      <c r="E45" s="8" t="s">
        <v>19</v>
      </c>
      <c r="F45" s="8" t="s">
        <v>19</v>
      </c>
      <c r="G45" s="8"/>
      <c r="H45" s="8"/>
      <c r="I45" s="8"/>
      <c r="J45" s="8"/>
      <c r="K45" s="8"/>
      <c r="L45" s="8"/>
      <c r="M45" s="9">
        <v>0</v>
      </c>
      <c r="N45" s="9">
        <v>18571062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161945965.38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141703824.91</v>
      </c>
      <c r="AE45" s="9">
        <v>141703824.91</v>
      </c>
      <c r="AF45" s="9">
        <v>141703824.91</v>
      </c>
      <c r="AG45" s="9">
        <v>0</v>
      </c>
      <c r="AH45" s="9">
        <v>0</v>
      </c>
      <c r="AI45" s="9">
        <v>141703824.91</v>
      </c>
      <c r="AJ45" s="9">
        <v>0</v>
      </c>
      <c r="AK45" s="9">
        <v>20242140.47</v>
      </c>
      <c r="AL45" s="10">
        <v>0.8750068245139507</v>
      </c>
      <c r="AM45" s="9">
        <v>20242140.47</v>
      </c>
      <c r="AN45" s="10">
        <v>0.8750068245139507</v>
      </c>
      <c r="AO45" s="9">
        <v>0</v>
      </c>
      <c r="AP45" s="3"/>
    </row>
    <row r="46" spans="1:42" ht="15" outlineLevel="1">
      <c r="A46" s="7" t="s">
        <v>96</v>
      </c>
      <c r="B46" s="8" t="s">
        <v>19</v>
      </c>
      <c r="C46" s="8" t="s">
        <v>97</v>
      </c>
      <c r="D46" s="8" t="s">
        <v>21</v>
      </c>
      <c r="E46" s="8" t="s">
        <v>19</v>
      </c>
      <c r="F46" s="8" t="s">
        <v>19</v>
      </c>
      <c r="G46" s="8"/>
      <c r="H46" s="8"/>
      <c r="I46" s="8"/>
      <c r="J46" s="8"/>
      <c r="K46" s="8"/>
      <c r="L46" s="8"/>
      <c r="M46" s="9">
        <v>0</v>
      </c>
      <c r="N46" s="9">
        <v>15488201.57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158811193.1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138621611.84</v>
      </c>
      <c r="AE46" s="9">
        <v>138621611.84</v>
      </c>
      <c r="AF46" s="9">
        <v>138621611.84</v>
      </c>
      <c r="AG46" s="9">
        <v>0</v>
      </c>
      <c r="AH46" s="9">
        <v>0</v>
      </c>
      <c r="AI46" s="9">
        <v>138621611.84</v>
      </c>
      <c r="AJ46" s="9">
        <v>0</v>
      </c>
      <c r="AK46" s="9">
        <v>20189581.26</v>
      </c>
      <c r="AL46" s="10">
        <v>0.8728705397529061</v>
      </c>
      <c r="AM46" s="9">
        <v>20189581.26</v>
      </c>
      <c r="AN46" s="10">
        <v>0.8728705397529061</v>
      </c>
      <c r="AO46" s="9">
        <v>0</v>
      </c>
      <c r="AP46" s="3"/>
    </row>
    <row r="47" spans="1:42" ht="25.5" outlineLevel="1">
      <c r="A47" s="7" t="s">
        <v>98</v>
      </c>
      <c r="B47" s="8" t="s">
        <v>19</v>
      </c>
      <c r="C47" s="8" t="s">
        <v>99</v>
      </c>
      <c r="D47" s="8" t="s">
        <v>21</v>
      </c>
      <c r="E47" s="8" t="s">
        <v>19</v>
      </c>
      <c r="F47" s="8" t="s">
        <v>19</v>
      </c>
      <c r="G47" s="8"/>
      <c r="H47" s="8"/>
      <c r="I47" s="8"/>
      <c r="J47" s="8"/>
      <c r="K47" s="8"/>
      <c r="L47" s="8"/>
      <c r="M47" s="9">
        <v>0</v>
      </c>
      <c r="N47" s="9">
        <v>3082860.43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3134772.28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3082213.07</v>
      </c>
      <c r="AE47" s="9">
        <v>3082213.07</v>
      </c>
      <c r="AF47" s="9">
        <v>3082213.07</v>
      </c>
      <c r="AG47" s="9">
        <v>0</v>
      </c>
      <c r="AH47" s="9">
        <v>0</v>
      </c>
      <c r="AI47" s="9">
        <v>3082213.07</v>
      </c>
      <c r="AJ47" s="9">
        <v>0</v>
      </c>
      <c r="AK47" s="9">
        <v>52559.21</v>
      </c>
      <c r="AL47" s="10">
        <v>0.9832334838688825</v>
      </c>
      <c r="AM47" s="9">
        <v>52559.21</v>
      </c>
      <c r="AN47" s="10">
        <v>0.9832334838688825</v>
      </c>
      <c r="AO47" s="9">
        <v>0</v>
      </c>
      <c r="AP47" s="3"/>
    </row>
    <row r="48" spans="1:42" ht="25.5">
      <c r="A48" s="7" t="s">
        <v>100</v>
      </c>
      <c r="B48" s="8" t="s">
        <v>19</v>
      </c>
      <c r="C48" s="8" t="s">
        <v>101</v>
      </c>
      <c r="D48" s="8" t="s">
        <v>21</v>
      </c>
      <c r="E48" s="8" t="s">
        <v>19</v>
      </c>
      <c r="F48" s="8" t="s">
        <v>19</v>
      </c>
      <c r="G48" s="8"/>
      <c r="H48" s="8"/>
      <c r="I48" s="8"/>
      <c r="J48" s="8"/>
      <c r="K48" s="8"/>
      <c r="L48" s="8"/>
      <c r="M48" s="9">
        <v>0</v>
      </c>
      <c r="N48" s="9">
        <v>1606628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1562533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1543020.54</v>
      </c>
      <c r="AE48" s="9">
        <v>1543020.54</v>
      </c>
      <c r="AF48" s="9">
        <v>1543020.54</v>
      </c>
      <c r="AG48" s="9">
        <v>0</v>
      </c>
      <c r="AH48" s="9">
        <v>0</v>
      </c>
      <c r="AI48" s="9">
        <v>1543020.54</v>
      </c>
      <c r="AJ48" s="9">
        <v>0</v>
      </c>
      <c r="AK48" s="9">
        <v>19512.46</v>
      </c>
      <c r="AL48" s="10">
        <v>0.9875122893404491</v>
      </c>
      <c r="AM48" s="9">
        <v>19512.46</v>
      </c>
      <c r="AN48" s="10">
        <v>0.9875122893404491</v>
      </c>
      <c r="AO48" s="9">
        <v>0</v>
      </c>
      <c r="AP48" s="3"/>
    </row>
    <row r="49" spans="1:42" ht="15" outlineLevel="1">
      <c r="A49" s="7" t="s">
        <v>102</v>
      </c>
      <c r="B49" s="8" t="s">
        <v>19</v>
      </c>
      <c r="C49" s="8" t="s">
        <v>103</v>
      </c>
      <c r="D49" s="8" t="s">
        <v>21</v>
      </c>
      <c r="E49" s="8" t="s">
        <v>19</v>
      </c>
      <c r="F49" s="8" t="s">
        <v>19</v>
      </c>
      <c r="G49" s="8"/>
      <c r="H49" s="8"/>
      <c r="I49" s="8"/>
      <c r="J49" s="8"/>
      <c r="K49" s="8"/>
      <c r="L49" s="8"/>
      <c r="M49" s="9">
        <v>0</v>
      </c>
      <c r="N49" s="9">
        <v>1606628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1562533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1543020.54</v>
      </c>
      <c r="AE49" s="9">
        <v>1543020.54</v>
      </c>
      <c r="AF49" s="9">
        <v>1543020.54</v>
      </c>
      <c r="AG49" s="9">
        <v>0</v>
      </c>
      <c r="AH49" s="9">
        <v>0</v>
      </c>
      <c r="AI49" s="9">
        <v>1543020.54</v>
      </c>
      <c r="AJ49" s="9">
        <v>0</v>
      </c>
      <c r="AK49" s="9">
        <v>19512.46</v>
      </c>
      <c r="AL49" s="10">
        <v>0.9875122893404491</v>
      </c>
      <c r="AM49" s="9">
        <v>19512.46</v>
      </c>
      <c r="AN49" s="10">
        <v>0.9875122893404491</v>
      </c>
      <c r="AO49" s="9">
        <v>0</v>
      </c>
      <c r="AP49" s="3"/>
    </row>
    <row r="50" spans="1:42" ht="38.25">
      <c r="A50" s="7" t="s">
        <v>104</v>
      </c>
      <c r="B50" s="8" t="s">
        <v>19</v>
      </c>
      <c r="C50" s="8" t="s">
        <v>105</v>
      </c>
      <c r="D50" s="8" t="s">
        <v>21</v>
      </c>
      <c r="E50" s="8" t="s">
        <v>19</v>
      </c>
      <c r="F50" s="8" t="s">
        <v>19</v>
      </c>
      <c r="G50" s="8"/>
      <c r="H50" s="8"/>
      <c r="I50" s="8"/>
      <c r="J50" s="8"/>
      <c r="K50" s="8"/>
      <c r="L50" s="8"/>
      <c r="M50" s="9">
        <v>0</v>
      </c>
      <c r="N50" s="9">
        <v>19310000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13772138.99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13711120.19</v>
      </c>
      <c r="AE50" s="9">
        <v>13711120.19</v>
      </c>
      <c r="AF50" s="9">
        <v>13711120.19</v>
      </c>
      <c r="AG50" s="9">
        <v>0</v>
      </c>
      <c r="AH50" s="9">
        <v>0</v>
      </c>
      <c r="AI50" s="9">
        <v>13711120.19</v>
      </c>
      <c r="AJ50" s="9">
        <v>0</v>
      </c>
      <c r="AK50" s="9">
        <v>61018.8</v>
      </c>
      <c r="AL50" s="10">
        <v>0.9955694028324644</v>
      </c>
      <c r="AM50" s="9">
        <v>61018.8</v>
      </c>
      <c r="AN50" s="10">
        <v>0.9955694028324644</v>
      </c>
      <c r="AO50" s="9">
        <v>0</v>
      </c>
      <c r="AP50" s="3"/>
    </row>
    <row r="51" spans="1:42" ht="25.5" outlineLevel="1">
      <c r="A51" s="7" t="s">
        <v>106</v>
      </c>
      <c r="B51" s="8" t="s">
        <v>19</v>
      </c>
      <c r="C51" s="8" t="s">
        <v>107</v>
      </c>
      <c r="D51" s="8" t="s">
        <v>21</v>
      </c>
      <c r="E51" s="8" t="s">
        <v>19</v>
      </c>
      <c r="F51" s="8" t="s">
        <v>19</v>
      </c>
      <c r="G51" s="8"/>
      <c r="H51" s="8"/>
      <c r="I51" s="8"/>
      <c r="J51" s="8"/>
      <c r="K51" s="8"/>
      <c r="L51" s="8"/>
      <c r="M51" s="9">
        <v>0</v>
      </c>
      <c r="N51" s="9">
        <v>19310000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13772138.99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13711120.19</v>
      </c>
      <c r="AE51" s="9">
        <v>13711120.19</v>
      </c>
      <c r="AF51" s="9">
        <v>13711120.19</v>
      </c>
      <c r="AG51" s="9">
        <v>0</v>
      </c>
      <c r="AH51" s="9">
        <v>0</v>
      </c>
      <c r="AI51" s="9">
        <v>13711120.19</v>
      </c>
      <c r="AJ51" s="9">
        <v>0</v>
      </c>
      <c r="AK51" s="9">
        <v>61018.8</v>
      </c>
      <c r="AL51" s="10">
        <v>0.9955694028324644</v>
      </c>
      <c r="AM51" s="9">
        <v>61018.8</v>
      </c>
      <c r="AN51" s="10">
        <v>0.9955694028324644</v>
      </c>
      <c r="AO51" s="9">
        <v>0</v>
      </c>
      <c r="AP51" s="3"/>
    </row>
    <row r="52" spans="1:42" ht="15">
      <c r="A52" s="23" t="s">
        <v>108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1">
        <v>0</v>
      </c>
      <c r="N52" s="11">
        <f>SUM(N50,N48,N45,N40,N37,N31,N29,N24,N19,N17,N8)</f>
        <v>1265015842.83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2109234980.13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1977643144.97</v>
      </c>
      <c r="AE52" s="11">
        <v>1977643144.97</v>
      </c>
      <c r="AF52" s="11">
        <v>1977643144.97</v>
      </c>
      <c r="AG52" s="11">
        <v>0</v>
      </c>
      <c r="AH52" s="11">
        <v>0</v>
      </c>
      <c r="AI52" s="11">
        <v>1977643144.97</v>
      </c>
      <c r="AJ52" s="11">
        <v>0</v>
      </c>
      <c r="AK52" s="11">
        <v>131591835.16</v>
      </c>
      <c r="AL52" s="12">
        <v>0.9376115812606666</v>
      </c>
      <c r="AM52" s="11">
        <v>131591835.16</v>
      </c>
      <c r="AN52" s="12">
        <v>0.9376115812606666</v>
      </c>
      <c r="AO52" s="11">
        <v>0</v>
      </c>
      <c r="AP52" s="3"/>
    </row>
    <row r="53" spans="1:4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 t="s">
        <v>8</v>
      </c>
      <c r="Z53" s="3"/>
      <c r="AA53" s="3"/>
      <c r="AB53" s="3"/>
      <c r="AC53" s="3"/>
      <c r="AD53" s="3"/>
      <c r="AE53" s="3" t="s">
        <v>8</v>
      </c>
      <c r="AF53" s="3"/>
      <c r="AG53" s="3"/>
      <c r="AH53" s="3"/>
      <c r="AI53" s="3" t="s">
        <v>8</v>
      </c>
      <c r="AJ53" s="3"/>
      <c r="AK53" s="3"/>
      <c r="AL53" s="3"/>
      <c r="AM53" s="3"/>
      <c r="AN53" s="3"/>
      <c r="AO53" s="3"/>
      <c r="AP53" s="3"/>
    </row>
    <row r="54" spans="1:42" ht="1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3"/>
    </row>
  </sheetData>
  <sheetProtection/>
  <mergeCells count="44">
    <mergeCell ref="A54:AE54"/>
    <mergeCell ref="A52:L52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Z7"/>
    <mergeCell ref="AA6:AA7"/>
    <mergeCell ref="AB6:AB7"/>
    <mergeCell ref="AC6:AC7"/>
    <mergeCell ref="AD6:AD7"/>
    <mergeCell ref="AN6:AN7"/>
    <mergeCell ref="AO6:AO7"/>
    <mergeCell ref="A1:N1"/>
    <mergeCell ref="A2:N2"/>
    <mergeCell ref="A5:AO5"/>
    <mergeCell ref="A6:A7"/>
    <mergeCell ref="B6:B7"/>
    <mergeCell ref="C6:C7"/>
    <mergeCell ref="D6:D7"/>
    <mergeCell ref="E6:E7"/>
    <mergeCell ref="F6:F7"/>
    <mergeCell ref="G6:G7"/>
    <mergeCell ref="M6:M7"/>
    <mergeCell ref="N6:N7"/>
    <mergeCell ref="O6:O7"/>
    <mergeCell ref="H6:H7"/>
    <mergeCell ref="A3:AM4"/>
    <mergeCell ref="AH6:AH7"/>
    <mergeCell ref="AF6:AF7"/>
    <mergeCell ref="AG6:AG7"/>
    <mergeCell ref="AJ6:AJ7"/>
    <mergeCell ref="AK6:AK7"/>
    <mergeCell ref="AL6:AL7"/>
    <mergeCell ref="AM6:AM7"/>
    <mergeCell ref="I6:I7"/>
    <mergeCell ref="J6:J7"/>
    <mergeCell ref="K6:K7"/>
    <mergeCell ref="L6:L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Короткова</dc:creator>
  <cp:keywords/>
  <dc:description/>
  <cp:lastModifiedBy>Игорь Парамонов</cp:lastModifiedBy>
  <dcterms:created xsi:type="dcterms:W3CDTF">2021-08-25T12:37:54Z</dcterms:created>
  <dcterms:modified xsi:type="dcterms:W3CDTF">2021-09-09T05:10:05Z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Маркова исполнение 2017  (основной вариант)(8).xlsx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20.2.2842.47355043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kin2020</vt:lpwstr>
  </property>
  <property fmtid="{D5CDD505-2E9C-101B-9397-08002B2CF9AE}" pid="9" name="Пользователь">
    <vt:lpwstr>короткова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