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24615" windowHeight="10425" activeTab="0"/>
  </bookViews>
  <sheets>
    <sheet name="МО" sheetId="1" r:id="rId1"/>
    <sheet name="Ошибки НПА МО" sheetId="2" r:id="rId2"/>
  </sheets>
  <definedNames>
    <definedName name="_xlnm.Print_Titles" localSheetId="0">'МО'!$23:$23</definedName>
    <definedName name="_xlnm.Print_Area" localSheetId="0">'МО'!$A$1:$DX$169</definedName>
  </definedNames>
  <calcPr fullCalcOnLoad="1"/>
</workbook>
</file>

<file path=xl/sharedStrings.xml><?xml version="1.0" encoding="utf-8"?>
<sst xmlns="http://schemas.openxmlformats.org/spreadsheetml/2006/main" count="1714" uniqueCount="472">
  <si>
    <t>Приложение 3</t>
  </si>
  <si>
    <t/>
  </si>
  <si>
    <t>к приказу Министерства финансов</t>
  </si>
  <si>
    <t xml:space="preserve">Российской Федерации </t>
  </si>
  <si>
    <t>от 03.03.2020 №34н</t>
  </si>
  <si>
    <t>на 1 апреля 2022г.</t>
  </si>
  <si>
    <t>Таблица 1</t>
  </si>
  <si>
    <t xml:space="preserve">Финансовый орган субъекта Российской Федерации    </t>
  </si>
  <si>
    <t>Финансовое управление администрации городского округа Кинешма</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</si>
  <si>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</si>
  <si>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</si>
  <si>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</si>
  <si>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</si>
  <si>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</si>
  <si>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</si>
  <si>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</si>
  <si>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</si>
  <si>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</si>
  <si>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</si>
  <si>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</si>
  <si>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</si>
  <si>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</si>
  <si>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</si>
  <si>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</si>
  <si>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</si>
  <si>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</si>
  <si>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</si>
  <si>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</si>
  <si>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</si>
  <si>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</si>
  <si>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</si>
  <si>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</si>
  <si>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</si>
  <si>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</si>
  <si>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</si>
  <si>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</si>
  <si>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</si>
  <si>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</si>
  <si>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</si>
  <si>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</si>
  <si>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</si>
  <si>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</si>
  <si>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</si>
  <si>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</si>
  <si>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</si>
  <si>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</si>
  <si>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</si>
  <si>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</si>
  <si>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</si>
  <si>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</si>
  <si>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</si>
  <si>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</si>
  <si>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</si>
  <si>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</si>
  <si>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</si>
  <si>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</si>
  <si>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</si>
  <si>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Федеральный Закон от 06.10.2003 № 131-ФЗ "Об общих принципах организации местного самоуправления в Российской Федерации"</t>
  </si>
  <si>
    <t>ст.16 п.1 подп.8, ст.34 п.9</t>
  </si>
  <si>
    <t>08.10.2003, не установлен</t>
  </si>
  <si>
    <t>Указ Президента Российской Федерации от 07.05.2012 № 597 "О мероприятиях по реализации государственной социальной политики"</t>
  </si>
  <si>
    <t>в целом</t>
  </si>
  <si>
    <t>07.05.2012, не установлен</t>
  </si>
  <si>
    <t>18</t>
  </si>
  <si>
    <t>1</t>
  </si>
  <si>
    <t>0113
0501
0709</t>
  </si>
  <si>
    <t>Иной метод</t>
  </si>
  <si>
    <t>2.1.3. владение, пользование и распоряжение имуществом, находящимся в муниципальной собственности городского округа</t>
  </si>
  <si>
    <t>2504</t>
  </si>
  <si>
    <t>ст.16 п.1 подп.11, ст.16 п.1 подп.3</t>
  </si>
  <si>
    <t>Закон Ивановской области от 26.11.2007 № 169-ОЗ "О предоставлении субсидий бюджетам муниципальных районов и городских округов на текущее содержание инженерной защиты (дамбы, дренажные системы, водоперекачивающие станции)"</t>
  </si>
  <si>
    <t>07.12.2007, не установлен</t>
  </si>
  <si>
    <t>Постановление Правительства Ивановской области от 04.06.2008 № 138-п "О порядке предоставления из областного бюджета субсидий бюджетам муниципальных образований Ивановской области на текущее содержание инженерной защиты (дамбы, дренажные системы, водоперекащивающие станции)"</t>
  </si>
  <si>
    <t>16.06.2008 – 07.12.2017</t>
  </si>
  <si>
    <t>0113
0406</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</si>
  <si>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предприниматеьства, и о внесении изменений в отдельные законодательные акты Российской Федерации"</t>
  </si>
  <si>
    <t>не установлен</t>
  </si>
  <si>
    <t>Закон Ивановской области от 16.12.2019 № 75-ОЗ "Об областном бюджете на 2020 год и на плановый период 2021 и 2022 годов"</t>
  </si>
  <si>
    <t>01.01.2020 – 31.12.2020</t>
  </si>
  <si>
    <t>Постановление Правительства Ивановской области от 30.10.2013 № 430-п "Об утверждении государственной программы Ивановской области "Развитие водохозяйственного комплекса Ивановской области"</t>
  </si>
  <si>
    <t>01.01.2014, не установлен</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</si>
  <si>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</si>
  <si>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</si>
  <si>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</si>
  <si>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ст.16, ст.16 п.1 подп.27, ст.16 п.1 подп.4, ст.16 п.1 подп.6</t>
  </si>
  <si>
    <t>19</t>
  </si>
  <si>
    <t>0502</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</si>
  <si>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</si>
  <si>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</si>
  <si>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п.1 подп.13, ст.16 п.1 подп.17, ст.16 п.1 подп.3, ст.16 п.1 подп.34, ст.16 п.1 подп.5, ст.16 п.1 подп.8, ст.17 п.1 подп.3</t>
  </si>
  <si>
    <t>Закон Ивановской области от 09.11.2015 № 110-ОЗ "Об утверждении перечня наказов избирателей на 2016 год"</t>
  </si>
  <si>
    <t>01.01.2016 – 31.12.2016</t>
  </si>
  <si>
    <t>Постановление Правительства Ивановской области от 16.02.2012 № 45-п "Об утверждении Порядка формирования и использования бюджетных ассигнований дорожного фонда Ивановской области"</t>
  </si>
  <si>
    <t>01.01.2012, не установлен</t>
  </si>
  <si>
    <t>3</t>
  </si>
  <si>
    <t>0409</t>
  </si>
  <si>
    <t>Закон Ивановской области от 10.11.2017 № 86-ОЗ "Об утверждении перечня наказов избирателей на 2018 год"
(принят Ивановской областной Думой 26 октября 2017 г.)"</t>
  </si>
  <si>
    <t>11.11.2017 – 31.12.2018</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</si>
  <si>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</si>
  <si>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Постановление Правительства Ивановской области от 23.03.2016 № 69-п "Об утверждении Порядка предоставления и расходования субсидий из областного бюджета бюджетам муниципальных образований Ивановской области на ремонт автомобильных дорог и искусственных сооружений на них в рамках иных непрограммных мероприятий по наказам избирателей депутатам Ивановской областной Думы в 2016 году"</t>
  </si>
  <si>
    <t>25.07.2016, не установлен</t>
  </si>
  <si>
    <t>Постановление Правительства Ивановской области от 26.02.2018 № 39-п "Об утверждении Порядка предоставления и расходования субсидий из областного бюджета бюджетам муниципальных образований Ивановской области на ремонт автомобильных дорог и искусственных сооружений на них в рамках иных непрограммных мероприятий по наказам избирателей депутатам Ивановской областной Думы в 2018 году"</t>
  </si>
  <si>
    <t>26.02.2018 – 31.12.2018</t>
  </si>
  <si>
    <t>4</t>
  </si>
  <si>
    <t>Постановление Правительства Ивановской области от 13.04.2018 № 99-п "Об утверждении перечня мероприятий, софинансируемых за счет субсидий бюджетам муниципальных образований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Ивановской области, в 2018 году"</t>
  </si>
  <si>
    <t>16.04.2018 – 31.12.2018</t>
  </si>
  <si>
    <t>5</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</si>
  <si>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</si>
  <si>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</si>
  <si>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Федеральный Закон от 21.07.1997 № 122-ФЗ "О государственной регистрации прав на недвижимое имущество и сделок с ним"</t>
  </si>
  <si>
    <t>28.01.1998, не установлен</t>
  </si>
  <si>
    <t>Постановление Правительства Российской Федерации от 17.12.2010 № 1050 "О федеральной целевой программе "Жилище" на 2015-2020 годы"</t>
  </si>
  <si>
    <t>07.02.2011, не установлен</t>
  </si>
  <si>
    <t>Закон Ивановской области от 15.06.2007 № 80-ОЗ "О государственной молодежной политике в Ивановской области"</t>
  </si>
  <si>
    <t>ст.22</t>
  </si>
  <si>
    <t>15.06.2007, не установлен</t>
  </si>
  <si>
    <t>Постановление Правительства Ивановской области от 13.11.2013 № 458-п "Об утверждении государственной программы Ивановской области "Обеспечение доступным и комфортным жильем, объектами инженерной инфраструктуры и услугами жилищно-коммунального хозяйства населения Ивановской области"</t>
  </si>
  <si>
    <t>01.01.2014 – 31.12.2017</t>
  </si>
  <si>
    <t>0113
0501
0702
1003</t>
  </si>
  <si>
    <t>п.1 подп.6, ст.16 п.1 подп.13, ст.16 п.1 подп.19, ст.16 п.1 подп.3, ст.16 п.1 подп.34, ст.16 п.1 подп.6</t>
  </si>
  <si>
    <t>Закон Ивановской области от 27.06.2013 № 51-ОЗ "Об организации проведения капитального ремонта общего имущества в многоквартирных домах в Ивановской области"</t>
  </si>
  <si>
    <t>28.06.2013, не установлен</t>
  </si>
  <si>
    <t>Постановление Правительства Ивановской области от 31.12.2013 № 578-п "Об установлении минимального размера взноса на капитальный ремонт общего имущества в многоквартирных домах, расположенных на территории Ивановской области"</t>
  </si>
  <si>
    <t>06.02.2014, не установлен</t>
  </si>
  <si>
    <t>Федеральный Закон от 21.07.2007 № 185-ФЗ "О фонде содействия реформированию жилищно-коммунального хозяйства"</t>
  </si>
  <si>
    <t>ст.18 п.1</t>
  </si>
  <si>
    <t>23.07.2007, не установлен</t>
  </si>
  <si>
    <t>Постановление Правительства Ивановской области от 06.12.2017 № 460-п "Об утверждении государственной программы Ивановской области "Обеспечение доступным и комфортным жильем населения Ивановской области"</t>
  </si>
  <si>
    <t>01.01.2018, не установлен</t>
  </si>
  <si>
    <t>Федеральный Закон от 21.11.2011 № 323-ФЗ "Об основах охраны здоровья граждан в Российской Федерации"</t>
  </si>
  <si>
    <t>22.11.2011, не установлен</t>
  </si>
  <si>
    <t>Постановление Правительства Ивановской области от 24.01.2018 № 16-п "О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(строительство) жилого помещения в рамках подпрограммы "Обеспечение жильем молодых семей" государственной программы Ивановской области "Обеспечение доступным и комфортным жильем населения Ивановской области" в 2018 году"</t>
  </si>
  <si>
    <t>Постановление Правительства Ивановской области от 26.02.2018 № 47-п "О распределении субсидий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в рамках подпрограммы "Государственная поддержка граждан в сфере ипотечного жилищного кредитования" государственной программы Ивановской области "Обеспечение доступным и комфортным жильем населения Ивановской области"в 2018 году"</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</si>
  <si>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</si>
  <si>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</si>
  <si>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Федеральный Закон от 21.12.1994 № 68-ФЗ "О защите населения и территорий от чрезвычайных ситуаций природного и техногенного характера"</t>
  </si>
  <si>
    <t>ст.11 п.2</t>
  </si>
  <si>
    <t>24.12.1994, не установлен</t>
  </si>
  <si>
    <t>12</t>
  </si>
  <si>
    <t>0701
0702
0703
0801</t>
  </si>
  <si>
    <t>ст.16 п.1 подп.13, ст.16 п.1 подп.3, ст.16 п.1 подп.8</t>
  </si>
  <si>
    <t>2.1.16. участие в предупреждении и ликвидации последствий чрезвычайных ситуаций в границах городского округа</t>
  </si>
  <si>
    <t>2517</t>
  </si>
  <si>
    <t>ст.11 п.2, ст.25</t>
  </si>
  <si>
    <t>0111
0113
0310</t>
  </si>
  <si>
    <t>ст.16 п.1 подп.8</t>
  </si>
  <si>
    <t>2.1.20. организация мероприятий по охране окружающей среды в границах городского округа</t>
  </si>
  <si>
    <t>2521</t>
  </si>
  <si>
    <t>Земельный Кодекс от 25.10.2001 № 136-ФЗ "Земельный кодекс Российской Федерации от 25 октября 2001 г. N 136-ФЗ"</t>
  </si>
  <si>
    <t>ст.94, ст.95 п.2, ст.95 подп.2</t>
  </si>
  <si>
    <t>30.10.2001, не установлен</t>
  </si>
  <si>
    <t>23</t>
  </si>
  <si>
    <t>Федеральный Закон от 14.03.1995 № 33-ФЗ "Об особо охраняемых природных территориях"</t>
  </si>
  <si>
    <t>ст.2 п.4, ст.2 п.8, ст.2 п.9</t>
  </si>
  <si>
    <t>20.03.1995, не установлен</t>
  </si>
  <si>
    <t>Федеральный Закон от 10.01.2002 № 7-ФЗ "Об охране окружающей среды"</t>
  </si>
  <si>
    <t>ст.10</t>
  </si>
  <si>
    <t>12.01.2002, не установлен</t>
  </si>
  <si>
    <t>ст.16 п.1 подп.11, ст.16 подп.25</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</si>
  <si>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</si>
  <si>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</si>
  <si>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 подп.13</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</si>
  <si>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</si>
  <si>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02.07.2013, не установлен</t>
  </si>
  <si>
    <t>Постановление Правительства Ивановской области от 17.03.2010 № 66-п "Об утверждении Порядка предоставления из областного бюджета субсидий бюджетам муниципальных районов и городских округов Ивановской области на укрепление материально-технической базы образовательных учреждений"</t>
  </si>
  <si>
    <t>30.10.2010, не установлен</t>
  </si>
  <si>
    <t>6</t>
  </si>
  <si>
    <t>0701</t>
  </si>
  <si>
    <t>Федеральный Закон от 29.12.2012 № 273-ФЗ "Об образовании в Российской Федерации"</t>
  </si>
  <si>
    <t>30.12.2012, не установлен</t>
  </si>
  <si>
    <t>Закон Ивановской области от 05.07.2013 № 66-ОЗ "Об образовании в Ивановской области"</t>
  </si>
  <si>
    <t>23.07.2013, не установлен</t>
  </si>
  <si>
    <t>Постановление Правительства Ивановской области от 13.11.2013 № 450-п "Об утверждении государственной программы "Развитие образования Ивановской области"</t>
  </si>
  <si>
    <t>Закон Ивановской области от 29.11.2019 № 66-ОЗ "Об утверждении перечня наказов избирателей на 2020 год"</t>
  </si>
  <si>
    <t>01.01.2020, не установлен</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</si>
  <si>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</si>
  <si>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</si>
  <si>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ст.16 п.1 подп.13, ст.16 п.1 подп.16, ст.16 п.1 подп.3, ст.16 п.1 подп.34, ст.16 п.1 подп.5, ст.16 п.1 подп.6</t>
  </si>
  <si>
    <t>0113
0701
0702
0703</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</si>
  <si>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</si>
  <si>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</si>
  <si>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ст.16, ст.16 п.1 подп.13, ст.16 п.1 подп.19, ст.16 п.1 подп.6</t>
  </si>
  <si>
    <t>0701
0702
0703</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</si>
  <si>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</si>
  <si>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</si>
  <si>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Постановление Правительства Ивановской области от 27.01.2010 № 5-п "Об обеспечении отдыха, оздоровления и занятости детей в Ивановской области"</t>
  </si>
  <si>
    <t>09.02.2010, не установлен</t>
  </si>
  <si>
    <t>0707</t>
  </si>
  <si>
    <t>Постановление Правительства Ивановской области от 21.01.2011 № 5-п "О реализации дополнительных мероприятий по снижению напряженности на рынке труда Ивановской области в 2011 году"</t>
  </si>
  <si>
    <t>31.01.2011 – 31.12.2011</t>
  </si>
  <si>
    <t>Постановление Правительства Ивановской области от 15.10.2013 № 393-п "Об утверждении государственной программы Ивановской области "Социальная поддержка граждан в Ивановской области"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</si>
  <si>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</si>
  <si>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</si>
  <si>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ст.16 п.1 подп.13, ст.16 п.1 подп.8</t>
  </si>
  <si>
    <t>0703
0707
0709</t>
  </si>
  <si>
    <t>Постановление Правительства Ивановской области от 23.03.2016 № 65-п "О предоставлении и распределении субсидий из областного бюджета бюджетам муниципальных образований Ивановской области"</t>
  </si>
  <si>
    <t>25.03.2016, не установлен</t>
  </si>
  <si>
    <t>Постановление Правительства Ивановской области от 08.08.2017 № 293-п "О распределении субсидий бюджетам муниципальных районов и городских округов Ивановской области на реализацию мероприятий по капитальному ремонту объектов общего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2017 году"</t>
  </si>
  <si>
    <t>09.08.2017 – 31.12.2017</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</si>
  <si>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</si>
  <si>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</si>
  <si>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09.10.1992 № 3612-1 "Основы законодательства Российской Федерации о культуре"</t>
  </si>
  <si>
    <t>ст.40</t>
  </si>
  <si>
    <t>28.11.1992, не установлен</t>
  </si>
  <si>
    <t>Постановление Правительства Ивановской области от 13.11.2013 № 453-п "Об утверждении государственной программмы Ивановской области "Культура Ивановской области"</t>
  </si>
  <si>
    <t>7</t>
  </si>
  <si>
    <t>0801</t>
  </si>
  <si>
    <t>Федеральный Закон от 29.12.1994 № 78-ФЗ "О библиотечном деле"</t>
  </si>
  <si>
    <t>ст.15 п.2 подп.1, ст.40</t>
  </si>
  <si>
    <t>02.01.1995, не установлен</t>
  </si>
  <si>
    <t>Постановление Правительства Ивановской области от 15.03.2016 № 58-п "Об утверждении перечня расходных обязательств муниципальных образований Ивановской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2016 - 2018 годы"</t>
  </si>
  <si>
    <t>18.03.2016 – 31.12.2016</t>
  </si>
  <si>
    <t>ст.16 п.1 подп.13, ст.16 п.1 подп.16, ст.16 п.1 подп.5</t>
  </si>
  <si>
    <t>Постановление Правительства Ивановской области от 06.12.2017 № 455-п "Об утверждении государственной программы Ивановской области "Развитие культуры и туризма в Ивановской области"</t>
  </si>
  <si>
    <t>Распоряжение Правительства Ивановской области от 26.02.2013 № 32-рп "Об утверждении плана мероприятий ("дорожные карты") "Изменения в отраслях социальной сферы, направленные на повышение эффективности в сфере культуры в Ивановской области"</t>
  </si>
  <si>
    <t>26.02.2013, не установлен</t>
  </si>
  <si>
    <t>2.1.30. создание условий для организации досуга и обеспечения жителей городского округа услугами организаций культуры</t>
  </si>
  <si>
    <t>2531</t>
  </si>
  <si>
    <t>ст.40, ст.40 п.1 подп.16, ст.40 п.1 подп.17</t>
  </si>
  <si>
    <t>Постановление Правительства Ивановской области от 02.04.2009 № 91-п "О денежных выплатах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Ивановской области"</t>
  </si>
  <si>
    <t>27.04.2009 – 31.12.2011</t>
  </si>
  <si>
    <t>0113
0412
0801</t>
  </si>
  <si>
    <t>ст.15 п.2 подп.1</t>
  </si>
  <si>
    <t>ст.16, ст.16 п.1 подп.13, ст.16 п.1 подп.16, ст.16 п.1 подп.17, ст.16.1 п.1 подп.9</t>
  </si>
  <si>
    <t>Постановление Правительства Ивановской области от 24.06.2014 № 242-п "Об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</si>
  <si>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08.07.2014, не установлен</t>
  </si>
  <si>
    <t>2.1.33. обеспечение условий для развития на территории городского округа физической культуры, школьного спорта и массового спорта</t>
  </si>
  <si>
    <t>2534</t>
  </si>
  <si>
    <t>ст.16 п.1 подп.19</t>
  </si>
  <si>
    <t>Постановление Правительства Ивановской области от 18.02.2016 № 43-п "Об утверждении государственной программы Ивановской области "Развитие физической культуры и спорта в Ивановской области"</t>
  </si>
  <si>
    <t>26.02.2016, не установлен</t>
  </si>
  <si>
    <t>11</t>
  </si>
  <si>
    <t>0703
1102</t>
  </si>
  <si>
    <t>Федеральный Закон от 04.12.2007 № 329-ФЗ "О физической культуре и спорте в Российской Федерации"</t>
  </si>
  <si>
    <t>ст.9 п.1</t>
  </si>
  <si>
    <t>30.03.2008, не установлен</t>
  </si>
  <si>
    <t>2.1.34. организация проведения официальных физкультурно-оздоровительных и спортивных мероприятий городского округа</t>
  </si>
  <si>
    <t>2535</t>
  </si>
  <si>
    <t>ст.16 п.1 подп.16, ст.16 п.1 подп.19, ст.16 п.1 подп.34, ст.16 подст.19 подп.1</t>
  </si>
  <si>
    <t>2.1.35. создание условий для массового отдыха жителей городского округа и организация обустройства мест массового отдыха населения</t>
  </si>
  <si>
    <t>2536</t>
  </si>
  <si>
    <t>ст.16 п.1 подп.22</t>
  </si>
  <si>
    <t>21</t>
  </si>
  <si>
    <t>0412
0503</t>
  </si>
  <si>
    <t>2.1.36. формирование и содержание муниципального архива</t>
  </si>
  <si>
    <t>2537</t>
  </si>
  <si>
    <t>Закон Ивановской области от 01.03.2006 № 18-ОЗ "Об архивном деле в Ивановской области"</t>
  </si>
  <si>
    <t>15.03.2006, не установлен</t>
  </si>
  <si>
    <t>0113</t>
  </si>
  <si>
    <t>Федеральный Закон от 22.10.2004 № 125-ФЗ "Об архивном деле"</t>
  </si>
  <si>
    <t>27.10.2004, не установлен</t>
  </si>
  <si>
    <t>2.1.37. организация ритуальных услуг и содержание мест захоронения</t>
  </si>
  <si>
    <t>2538</t>
  </si>
  <si>
    <t>Федеральный Закон от 12.01.1996 № 8-ФЗ "О погребении и похоронном деле"</t>
  </si>
  <si>
    <t>ст.26</t>
  </si>
  <si>
    <t>15.01.1996, не установлен</t>
  </si>
  <si>
    <t>0412
0503
0505</t>
  </si>
  <si>
    <t>ст.16 п.1 подп.23, ст.16 п.1 подп.6</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</si>
  <si>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</si>
  <si>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</si>
  <si>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Постановление Правительства Ивановской области от 13.11.2013 № 452-п "Об утверждении государственной программы Ивановской области "Охрана окружающей среды Ивановской области"</t>
  </si>
  <si>
    <t>13.11.2013, не установлен</t>
  </si>
  <si>
    <t>0603</t>
  </si>
  <si>
    <t>2.1.39. 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</si>
  <si>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2540</t>
  </si>
  <si>
    <t>0503</t>
  </si>
  <si>
    <t>ст.16 п.1 подп.17, ст.16 п.1 подп.25, ст.16 п.1 подп.8</t>
  </si>
  <si>
    <t>Постановление Правительства Ивановской области от 01.09.2017 № 337-п "Об утверждении государственной программы Ивановской области "Формирование современной городской среды" на 2018 - 2022 годы"</t>
  </si>
  <si>
    <t>01.09.2017, не установлен</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</si>
  <si>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</si>
  <si>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</si>
  <si>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п.1 подп.19, ст.16 п.1 подп.5</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</si>
  <si>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</si>
  <si>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</si>
  <si>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ст.16 п.1 подп.17, ст.16 п.1 подп.25</t>
  </si>
  <si>
    <t>Постановление Правительства Ивановской области от 21.02.2018 № 37-п "О распределении субсидий бюджетам муниципальных образований Ивановской области на обеспечение мероприятий по формированию современной городской среды в рамках подпрограммы "Благоустройство дворовых и общественных территорий" государственной программы Ивановской области "Формирование современной городской среды" в 2018 году"</t>
  </si>
  <si>
    <t>21.02.2018 – 31.12.2018</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</si>
  <si>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</si>
  <si>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</si>
  <si>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ст.34 п.9</t>
  </si>
  <si>
    <t>Приказ Министерства культуры РФ от 12.11.2015 № 2782 "Об утверждении границ территории и предмета охраны исторического поселения федерального значения город Кинешма Ивановской области"</t>
  </si>
  <si>
    <t>11.12.2015, не установлен</t>
  </si>
  <si>
    <t>20</t>
  </si>
  <si>
    <t>Федеральный Закон от 03.07.2016 № 373-ФЗ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</si>
  <si>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01.01.2017, не установлен</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</si>
  <si>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</si>
  <si>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2546</t>
  </si>
  <si>
    <t>ст.16 п.1 подп.27</t>
  </si>
  <si>
    <t>2.1.52. содействие развитию малого и среднего предпринимательства</t>
  </si>
  <si>
    <t>2553</t>
  </si>
  <si>
    <t>ст.16 п.1 подп.33</t>
  </si>
  <si>
    <t>0412</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</si>
  <si>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</si>
  <si>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</si>
  <si>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Федеральный Закон от 12.01.1996 № 7-ФЗ "О некоммерческих организациях"</t>
  </si>
  <si>
    <t>ст.31.1, ст.31.3</t>
  </si>
  <si>
    <t>12.01.1996, не установлен</t>
  </si>
  <si>
    <t>0113
1003</t>
  </si>
  <si>
    <t>ст.16 п.1 подп.33, ст.16 подст.33 п.1</t>
  </si>
  <si>
    <t>2.1.54. организация и осуществление мероприятий по работе с детьми и молодежью в городском округе</t>
  </si>
  <si>
    <t>2555</t>
  </si>
  <si>
    <t>ст.16 п.1 подп.13, ст.16 п.1 подп.17, ст.16 п.1 подп.34</t>
  </si>
  <si>
    <t>ст.22, ст.7</t>
  </si>
  <si>
    <t>0113
0707</t>
  </si>
  <si>
    <t>ст.42</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</si>
  <si>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</si>
  <si>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</si>
  <si>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</si>
  <si>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</si>
  <si>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</si>
  <si>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</si>
  <si>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Закон Ивановской области от 23.06.2008 № 72-ОЗ "О муниципальной службе в Ивановской области"</t>
  </si>
  <si>
    <t>ст.7, ст.8, ст.9</t>
  </si>
  <si>
    <t>07.07.2008, не установлен</t>
  </si>
  <si>
    <t>0102
0103
0104
0106
0113
0501
0709
0801
0804
1105</t>
  </si>
  <si>
    <t>ст.13 п.1 подп.13, ст.16, ст.16 п.1 подп.1, ст.16 п.1 подп.13, ст.16 п.1 подп.17, ст.16 п.1 подп.34, ст.16 п.1 подп.6, ст.17 п.1 подп.3, ст.34, ст.34 п.1 подп.9, ст.34 п.9, ст.7</t>
  </si>
  <si>
    <t>Закон Ивановской области от 18.03.2009 № 29-ОЗ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Ивановской области"</t>
  </si>
  <si>
    <t>ст.6, ст.9</t>
  </si>
  <si>
    <t>31.03.2009, не установлен</t>
  </si>
  <si>
    <t>Федеральный Закон от 02.03.2007 № 25-ФЗ "О муниципальной службе в Российской Федерации"</t>
  </si>
  <si>
    <t>ст.22, ст.2216</t>
  </si>
  <si>
    <t>01.06.2007,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</si>
  <si>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</si>
  <si>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</si>
  <si>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0102
0103
0104
0106
0113
0709
0804
1105</t>
  </si>
  <si>
    <t>ст.16 п.1 подп.1, ст.16 п.1 подп.13, ст.16 п.1 подп.17, ст.16 п.1 подп.34, ст.34 п.9, ст.34 подст.9</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</si>
  <si>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</si>
  <si>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</si>
  <si>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13</t>
  </si>
  <si>
    <t>1301</t>
  </si>
  <si>
    <t>2.2.5. создание муниципальных предприятий</t>
  </si>
  <si>
    <t>2605</t>
  </si>
  <si>
    <t>ст.17 п.1 подп.3</t>
  </si>
  <si>
    <t>Указ Президента Российской Федерации от 07.05.2012 № 601 "Об основных направлениях совершенствования системы государственного управления"</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</si>
  <si>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t>
  </si>
  <si>
    <t>0113
0503</t>
  </si>
  <si>
    <t>Постановление Правительства Ивановской области от 16.04.2018 № 111-п "О распределении в 2018 году субсидий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t>
  </si>
  <si>
    <t>17.04.2018 – 31.12.2018</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</si>
  <si>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</si>
  <si>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</si>
  <si>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2.2.12. полномочия в сфере водоснабжения и водоотведения, предусмотренные Федеральным законом от 7 декабря 2011 г.                      № 416-ФЗ «О водоснабжении и водоотведении»</t>
  </si>
  <si>
    <t>2612</t>
  </si>
  <si>
    <t>Постановление Правительства Ивановской области от 08.02.2012 № 32-п "О предоставлении из областного бюджета поселений (кроме  городских округов) Ивановской области субсидий на софинсирование расходов, связанных с осуществлением денежных выплат стимулирующего характера специалистам муниципальных учреждений культуры, и бюджетам городских округов и муниципальных районов Ивановской области на софинансирование расходов, связанных с осуществлением денежных выплат стимулирующего характера педагогическим работникам муниципальных детских музыкальных, художественных школ и школ искусств Ивановской области"</t>
  </si>
  <si>
    <t>01.01.2012 – 01.03.2013</t>
  </si>
  <si>
    <t>0602
0605</t>
  </si>
  <si>
    <t>Постановление Правительства Ивановской области от 03.02.2020 № 32-п "О распределении субсидий бюджетам муниципальных образований Ивановской области на разработку проектной т рабочей документации на строительство и (или) реконструкцию комплексов очистных сооружений и систем водоотведения с целью сокращения доли загрязненных сточных вод в 2020 году"</t>
  </si>
  <si>
    <t>03.02.2020, не установлен</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</si>
  <si>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</si>
  <si>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</si>
  <si>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ст.17</t>
  </si>
  <si>
    <t>Закон Ивановской области от 26.11.2009 № 130-ОЗ "О муниципальных выборах"</t>
  </si>
  <si>
    <t>28.11.2009, не установлен</t>
  </si>
  <si>
    <t>0107
0113</t>
  </si>
  <si>
    <t>-1</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</si>
  <si>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</si>
  <si>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</si>
  <si>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п.1 подп.7</t>
  </si>
  <si>
    <t>0113
1201</t>
  </si>
  <si>
    <t>2.2.23. предоставление доплаты за выслугу лет к трудовой пенсии муниципальным служащим за счет средств местного бюджета</t>
  </si>
  <si>
    <t>2623</t>
  </si>
  <si>
    <t>ст.24</t>
  </si>
  <si>
    <t>Закон Ивановской области от 24.10.2005 № 140-ОЗ "О государственном пенсионном обеспечении граждан, проходивших государственную службу в органах государственной власти Ивановской области и иных государственных органах Ивановской области"</t>
  </si>
  <si>
    <t>ст.15 п.7</t>
  </si>
  <si>
    <t>31.10.2005, не установлен</t>
  </si>
  <si>
    <t>10</t>
  </si>
  <si>
    <t>1001</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</si>
  <si>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</si>
  <si>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</si>
  <si>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0702</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</si>
  <si>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</si>
  <si>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</si>
  <si>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ст.16, ст.16 п.1 подп.13, ст.16 п.1 подп.4, ст.16 подст.13 п.1</t>
  </si>
  <si>
    <t xml:space="preserve"> </t>
  </si>
  <si>
    <t>0113
0702
0703
0707
0801
1102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</si>
  <si>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</si>
  <si>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</si>
  <si>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</si>
  <si>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</si>
  <si>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оказание мер социальной поддержки</t>
  </si>
  <si>
    <t>2902</t>
  </si>
  <si>
    <t>0113
1003
1006</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</si>
  <si>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</si>
  <si>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</si>
  <si>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проведение ремонта жилых помещений и (или) замена (приобретение) бытового и сантехнического оборудования в жилых помещениях, занимаемых инвалидами и участниками Великой Отечественной войны 1941-1945 годов</t>
  </si>
  <si>
    <t>3001</t>
  </si>
  <si>
    <t>24</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</si>
  <si>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</si>
  <si>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</si>
  <si>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</si>
  <si>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</si>
  <si>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</si>
  <si>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</si>
  <si>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ст.19 п.5, ст.9 п.5</t>
  </si>
  <si>
    <t>Закон Ивановской области от 14.12.2006 № 127-ОЗ "О субвенциях на осущетсвление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РФ"</t>
  </si>
  <si>
    <t>14.12.2006, не установлен</t>
  </si>
  <si>
    <t>Постановление Правительства Ивановской области от 27.12.2006 № 217-п "Об утверждении правил предоставления т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</si>
  <si>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19.01.2007, не установлен</t>
  </si>
  <si>
    <t>0105</t>
  </si>
  <si>
    <t>2.4.1.29. осуществление полномочий по проведению Всероссийской переписи населения 2020 года</t>
  </si>
  <si>
    <t>3130</t>
  </si>
  <si>
    <t>-</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</si>
  <si>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</si>
  <si>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</si>
  <si>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</si>
  <si>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3201</t>
  </si>
  <si>
    <t>ст.19 п.5</t>
  </si>
  <si>
    <t>Закон Ивановской области от 09.01.2007 № 1-ОЗ "О комиссиях по делам несовершеннолетних и защите их прав в Ивановской области"</t>
  </si>
  <si>
    <t>ст.8</t>
  </si>
  <si>
    <t>01.01.2007, не установлен</t>
  </si>
  <si>
    <t>0104</t>
  </si>
  <si>
    <t>2.4.2.2.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</si>
  <si>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3202</t>
  </si>
  <si>
    <t>Постановление Правительства Ивановской области от 25.10.2010 № 377-п "Об утверждении порядка расходования субвенций,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</si>
  <si>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03.11.2010, не установлен</t>
  </si>
  <si>
    <t>0104
0113</t>
  </si>
  <si>
    <t>Закон Ивановской области от 07.06.2010 № 52-ОЗ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t>
  </si>
  <si>
    <t>ст.7 п.1</t>
  </si>
  <si>
    <t>22.06.2010, не установлен</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</si>
  <si>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</si>
  <si>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</si>
  <si>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</si>
  <si>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3222</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</si>
  <si>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</si>
  <si>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</si>
  <si>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</si>
  <si>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</si>
  <si>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1004</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</si>
  <si>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</si>
  <si>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</si>
  <si>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2.4.2.41.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</si>
  <si>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3241</t>
  </si>
  <si>
    <t>ст.19</t>
  </si>
  <si>
    <t>Закон Ивановской области от 10.04.2012 № 21-ОЗ "Об отдельных гарантиях прав ребенка в Ивановской области"</t>
  </si>
  <si>
    <t>04.05.2012, не установлен</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</si>
  <si>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</si>
  <si>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</si>
  <si>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ст.19 подп.4</t>
  </si>
  <si>
    <t>Закон Ивановской области от 16.04.2013 № 21-ОЗ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t>
  </si>
  <si>
    <t>30.04.2013, не установлен</t>
  </si>
  <si>
    <t>Постановление Правительства Ивановской области от 09.07.2013 № 276-п "Об утверждении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</si>
  <si>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14</t>
  </si>
  <si>
    <t>0405</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</si>
  <si>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</si>
  <si>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</si>
  <si>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</si>
  <si>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</si>
  <si>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Постановление Правительства Ивановской области от 20.11.2013 № 464-п "Об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</si>
  <si>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</si>
  <si>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</si>
  <si>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Постановление Правительства Ивановской области от 16.10.2014 № 424-п "Об утверждении нормативов обеспечения государственных гарантий реализации прав на получение общедоступного и бесплатного общего образования, обеспечения дополнительного образования в муниципальных образовательных организациях и возмещения затрат на финансовое обеспечение получения общего образования в частных образовательных организациях на 2015 год и на плановый период 2016 и 2017 годов"</t>
  </si>
  <si>
    <t>01.01.2015, не установлен</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</si>
  <si>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</si>
  <si>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</si>
  <si>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</si>
  <si>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</si>
  <si>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Протокол ошибок НПА</t>
  </si>
  <si>
    <t>СВОДА  РЕЕСТРОВ  РАСХОДНЫХ  ОБЯЗАТЕЛЬСТВ   МУНИЦИПАЛЬНЫХ  ОБРАЗОВАНИЙ</t>
  </si>
  <si>
    <t xml:space="preserve">  Правовое основание финансового обеспечения расходного полномочия субъекта Российской Федерации, не попавших в реестр из-за неправильной группы НПА вида оснований или неправильного уровня бюджета НПА</t>
  </si>
  <si>
    <t>Распоряжение Правительства Российской Федерации от 31.08.2021 № 90-рп "О мерах по оказанию содействия избирательным комиссиям в реализации их полномочий при подготовке и проведении выборов депутатов Государственной Думы Федерального Собрания Российской Федерации восьмого созыва, дополнительных выборов депутатов городской Думы городского округа Кинешма седьмого созыва по одномандатному избирательному округу N 7, городской Думы городского округа Вичуга седьмого созыва по одномандатному избирательному округу N 1"
"</t>
  </si>
  <si>
    <t>,</t>
  </si>
  <si>
    <t xml:space="preserve">                                                                                                                                                                     СВОД  РЕЕСТРОВ  РАСХОДНЫХ  ОБЯЗАТЕЛЬСТВ   МУНИЦИПАЛЬНЫХ  ОБРАЗОВАНИЙ,</t>
  </si>
  <si>
    <t xml:space="preserve">                                                                                                                                                                                  ВХОДЯЩИХ  В  СОСТАВ  СУБЪЕКТА  РОССИЙСКОЙ  ФЕДЕРАЦИИ                  </t>
  </si>
  <si>
    <t xml:space="preserve">                                                                                                                                                                                     на 1 апреля 2022г.</t>
  </si>
  <si>
    <t xml:space="preserve">                                                                                                                                                                          СВОД  РЕЕСТРОВ  РАСХОДНЫХ  ОБЯЗАТЕЛЬСТВ   МУНИЦИПАЛЬНЫХ  ОБРАЗОВАНИЙ,</t>
  </si>
  <si>
    <t xml:space="preserve">                                                                                                                                                                                     ВХОДЯЩИХ  В  СОСТАВ  СУБЪЕКТА  РОССИЙСКОЙ  ФЕДЕРАЦИИ, В РАЗРЕЗЕ ВИДОВ МУНИЦИПАЛЬНЫХ ОБРАЗОВАНИЙ</t>
  </si>
  <si>
    <t xml:space="preserve">И.о. начальника финансового управления администрации городского округа Кинешма </t>
  </si>
  <si>
    <t>Клочкова Л.Н.</t>
  </si>
  <si>
    <t xml:space="preserve">Испольнитель: главный специалист бюджетного отдела финансового управлдения городского округа Кинешма </t>
  </si>
  <si>
    <t>Тел. 8(49331)5-38-26</t>
  </si>
  <si>
    <t xml:space="preserve">Глава городского округа Кинешма                                                                                   </t>
  </si>
  <si>
    <t>Ступин В.Г.</t>
  </si>
  <si>
    <t>Короткова Е.Н.</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</si>
</sst>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7">
    <font>
      <sz val="11"/>
      <name val="Calibri"/>
      <family val="2"/>
    </font>
    <font>
      <sz val="11"/>
      <color indexed="8"/>
      <name val="Calibri"/>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0"/>
    </font>
    <font>
      <u val="single"/>
      <sz val="10"/>
      <color indexed="8"/>
      <name val="Arial Cyr"/>
      <family val="0"/>
    </font>
    <font>
      <sz val="8"/>
      <color indexed="10"/>
      <name val="Times New Roman"/>
      <family val="0"/>
    </font>
    <font>
      <sz val="8"/>
      <color indexed="10"/>
      <name val="Times New Roman Cyr"/>
      <family val="0"/>
    </font>
    <font>
      <sz val="10"/>
      <color indexed="10"/>
      <name val="Arial Cyr"/>
      <family val="0"/>
    </font>
    <font>
      <sz val="14"/>
      <color indexed="8"/>
      <name val="Times New Roman"/>
      <family val="1"/>
    </font>
    <font>
      <b/>
      <sz val="14"/>
      <color indexed="8"/>
      <name val="Times New Roman"/>
      <family val="1"/>
    </font>
    <font>
      <u val="single"/>
      <sz val="14"/>
      <color indexed="8"/>
      <name val="Times New Roman"/>
      <family val="1"/>
    </font>
    <font>
      <sz val="14"/>
      <name val="Times New Roman"/>
      <family val="1"/>
    </font>
    <font>
      <sz val="22"/>
      <color indexed="8"/>
      <name val="Times New Roman"/>
      <family val="1"/>
    </font>
    <font>
      <sz val="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sz val="8"/>
      <color rgb="FFFF0000"/>
      <name val="Times New Roman Cyr"/>
      <family val="0"/>
    </font>
    <font>
      <sz val="10"/>
      <color rgb="FFFF0000"/>
      <name val="Arial Cyr"/>
      <family val="0"/>
    </font>
    <font>
      <sz val="8"/>
      <color rgb="FFFF0000"/>
      <name val="Times New Roman"/>
      <family val="0"/>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4"/>
      <color rgb="FF000000"/>
      <name val="Times New Roman"/>
      <family val="1"/>
    </font>
    <font>
      <sz val="22"/>
      <color rgb="FF000000"/>
      <name val="Times New Roman"/>
      <family val="1"/>
    </font>
    <font>
      <u val="single"/>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medium">
        <color rgb="FF000000"/>
      </bottom>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bottom/>
    </border>
    <border>
      <left style="thin">
        <color rgb="FF000000"/>
      </left>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37" fillId="0" borderId="0">
      <alignment horizontal="left" wrapText="1"/>
      <protection/>
    </xf>
    <xf numFmtId="49" fontId="38" fillId="20" borderId="1">
      <alignment horizontal="center" vertical="top" wrapText="1" shrinkToFit="1"/>
      <protection/>
    </xf>
    <xf numFmtId="0" fontId="37" fillId="0" borderId="0">
      <alignment/>
      <protection/>
    </xf>
    <xf numFmtId="0" fontId="37" fillId="0" borderId="0">
      <alignment/>
      <protection/>
    </xf>
    <xf numFmtId="0" fontId="0" fillId="0" borderId="0">
      <alignment/>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0" fontId="39" fillId="20" borderId="0">
      <alignment vertical="top"/>
      <protection/>
    </xf>
    <xf numFmtId="49" fontId="38" fillId="0" borderId="1">
      <alignment horizontal="center" vertical="center" wrapText="1"/>
      <protection/>
    </xf>
    <xf numFmtId="0" fontId="40" fillId="0" borderId="1">
      <alignment horizontal="center" vertical="top"/>
      <protection/>
    </xf>
    <xf numFmtId="0" fontId="38" fillId="0" borderId="2">
      <alignment horizontal="center" vertical="top" wrapText="1"/>
      <protection/>
    </xf>
    <xf numFmtId="0" fontId="40" fillId="0" borderId="3">
      <alignment horizontal="center" vertical="top"/>
      <protection/>
    </xf>
    <xf numFmtId="0" fontId="39" fillId="0" borderId="4">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0" fontId="38" fillId="0" borderId="1">
      <alignment horizontal="center" vertical="top" wrapText="1"/>
      <protection/>
    </xf>
    <xf numFmtId="0" fontId="39" fillId="0" borderId="4">
      <alignment horizontal="center" vertical="top"/>
      <protection/>
    </xf>
    <xf numFmtId="49" fontId="38" fillId="0" borderId="1">
      <alignment horizontal="center" vertical="center" wrapText="1"/>
      <protection/>
    </xf>
    <xf numFmtId="49" fontId="38" fillId="20" borderId="2">
      <alignment horizontal="center" vertical="center" wrapText="1"/>
      <protection/>
    </xf>
    <xf numFmtId="49" fontId="38" fillId="20" borderId="1">
      <alignment horizontal="center" vertical="center" wrapText="1"/>
      <protection/>
    </xf>
    <xf numFmtId="4" fontId="40" fillId="20" borderId="3">
      <alignment horizontal="right" vertical="top" shrinkToFi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20" borderId="2">
      <alignment horizontal="center" vertical="center" wrapText="1"/>
      <protection/>
    </xf>
    <xf numFmtId="49" fontId="38" fillId="20" borderId="1">
      <alignment horizontal="center" vertical="center" wrapText="1"/>
      <protection/>
    </xf>
    <xf numFmtId="49" fontId="41" fillId="0" borderId="1">
      <alignment horizontal="center" vertical="center" wrapText="1"/>
      <protection/>
    </xf>
    <xf numFmtId="0" fontId="42" fillId="21" borderId="0">
      <alignment vertical="top"/>
      <protection/>
    </xf>
    <xf numFmtId="4" fontId="43" fillId="20" borderId="1">
      <alignment horizontal="right" vertical="top" shrinkToFit="1"/>
      <protection/>
    </xf>
    <xf numFmtId="49" fontId="43" fillId="0" borderId="1">
      <alignment horizontal="center" vertical="center" wrapText="1"/>
      <protection/>
    </xf>
    <xf numFmtId="49" fontId="41" fillId="0" borderId="1">
      <alignment horizontal="center" vertical="center" wrapText="1"/>
      <protection/>
    </xf>
    <xf numFmtId="49" fontId="41" fillId="0" borderId="1">
      <alignment horizontal="center" vertical="center" wrapText="1"/>
      <protection/>
    </xf>
    <xf numFmtId="49" fontId="41" fillId="0" borderId="1">
      <alignment horizontal="center" vertical="center" wrapText="1"/>
      <protection/>
    </xf>
    <xf numFmtId="49" fontId="41"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20" borderId="2">
      <alignment horizontal="center" vertical="center" wrapText="1"/>
      <protection/>
    </xf>
    <xf numFmtId="49" fontId="38" fillId="2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0" fontId="44" fillId="0" borderId="0">
      <alignment vertical="top"/>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0" fontId="37" fillId="21" borderId="0">
      <alignment vertical="top"/>
      <protection/>
    </xf>
    <xf numFmtId="0" fontId="37" fillId="0" borderId="0">
      <alignment/>
      <protection/>
    </xf>
    <xf numFmtId="0" fontId="39" fillId="0" borderId="0">
      <alignment horizontal="left" vertical="top"/>
      <protection/>
    </xf>
    <xf numFmtId="49" fontId="38" fillId="0" borderId="1">
      <alignment horizontal="center" vertical="center" wrapText="1"/>
      <protection/>
    </xf>
    <xf numFmtId="0" fontId="38" fillId="0" borderId="1">
      <alignment horizontal="center" vertical="top"/>
      <protection/>
    </xf>
    <xf numFmtId="49" fontId="37" fillId="21" borderId="0">
      <alignment vertical="top"/>
      <protection/>
    </xf>
    <xf numFmtId="49" fontId="40" fillId="0" borderId="2">
      <alignment horizontal="left" vertical="top" wrapText="1"/>
      <protection/>
    </xf>
    <xf numFmtId="49" fontId="38" fillId="0" borderId="2">
      <alignment horizontal="left" vertical="top" wrapText="1"/>
      <protection/>
    </xf>
    <xf numFmtId="49" fontId="40" fillId="0" borderId="2">
      <alignment vertical="top" wrapText="1"/>
      <protection/>
    </xf>
    <xf numFmtId="0" fontId="39" fillId="0" borderId="0">
      <alignment horizontal="left" vertical="top" wrapText="1"/>
      <protection/>
    </xf>
    <xf numFmtId="0" fontId="37" fillId="0" borderId="0">
      <alignment horizontal="left"/>
      <protection/>
    </xf>
    <xf numFmtId="49" fontId="39" fillId="20" borderId="0">
      <alignment vertical="top"/>
      <protection/>
    </xf>
    <xf numFmtId="49" fontId="38" fillId="0" borderId="1">
      <alignment horizontal="center" vertical="center" wrapText="1"/>
      <protection/>
    </xf>
    <xf numFmtId="49" fontId="40" fillId="20" borderId="1">
      <alignment horizontal="center" vertical="top" shrinkToFit="1"/>
      <protection/>
    </xf>
    <xf numFmtId="49" fontId="37" fillId="21" borderId="5">
      <alignment vertical="top"/>
      <protection/>
    </xf>
    <xf numFmtId="49" fontId="38" fillId="20" borderId="1">
      <alignment horizontal="center" vertical="top" shrinkToFit="1"/>
      <protection/>
    </xf>
    <xf numFmtId="49" fontId="40" fillId="20" borderId="6">
      <alignment horizontal="center" vertical="top"/>
      <protection/>
    </xf>
    <xf numFmtId="49" fontId="39" fillId="20" borderId="0">
      <alignment horizontal="center" vertical="top"/>
      <protection/>
    </xf>
    <xf numFmtId="49" fontId="37" fillId="20" borderId="0">
      <alignment/>
      <protection/>
    </xf>
    <xf numFmtId="0" fontId="39" fillId="0" borderId="0">
      <alignment vertical="top"/>
      <protection/>
    </xf>
    <xf numFmtId="49" fontId="38" fillId="0" borderId="1">
      <alignment horizontal="center" vertical="center" wrapText="1"/>
      <protection/>
    </xf>
    <xf numFmtId="49" fontId="40" fillId="0" borderId="1">
      <alignment horizontal="center" vertical="top"/>
      <protection/>
    </xf>
    <xf numFmtId="49" fontId="38" fillId="0" borderId="2">
      <alignment horizontal="center" vertical="top" wrapText="1"/>
      <protection/>
    </xf>
    <xf numFmtId="49" fontId="40" fillId="0" borderId="6">
      <alignment horizontal="center" vertical="top"/>
      <protection/>
    </xf>
    <xf numFmtId="0" fontId="39" fillId="0" borderId="0">
      <alignment horizontal="center" vertical="top"/>
      <protection/>
    </xf>
    <xf numFmtId="49" fontId="38" fillId="0" borderId="1">
      <alignment horizontal="center" vertical="center" wrapText="1"/>
      <protection/>
    </xf>
    <xf numFmtId="49" fontId="38" fillId="0" borderId="1">
      <alignment horizontal="center" vertical="center" wrapText="1"/>
      <protection/>
    </xf>
    <xf numFmtId="0" fontId="37" fillId="21" borderId="0">
      <alignment vertical="top" shrinkToFit="1"/>
      <protection/>
    </xf>
    <xf numFmtId="49" fontId="38" fillId="0" borderId="1">
      <alignment horizontal="center" vertical="center"/>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0" fontId="37" fillId="21" borderId="0">
      <alignment/>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top" wrapText="1"/>
      <protection/>
    </xf>
    <xf numFmtId="49" fontId="38" fillId="0" borderId="1">
      <alignment horizontal="center" vertical="center" wrapText="1"/>
      <protection/>
    </xf>
    <xf numFmtId="49" fontId="40" fillId="20" borderId="1">
      <alignment horizontal="center" vertical="top" wrapText="1"/>
      <protection/>
    </xf>
    <xf numFmtId="49" fontId="38" fillId="20" borderId="2">
      <alignment horizontal="center" vertical="center" wrapText="1"/>
      <protection/>
    </xf>
    <xf numFmtId="49" fontId="38" fillId="20" borderId="1">
      <alignment horizontal="center" vertical="center" wrapText="1"/>
      <protection/>
    </xf>
    <xf numFmtId="0" fontId="38" fillId="0" borderId="2">
      <alignment horizontal="center" vertical="top"/>
      <protection/>
    </xf>
    <xf numFmtId="49" fontId="38" fillId="20" borderId="1">
      <alignment horizontal="left" vertical="top" wrapText="1"/>
      <protection/>
    </xf>
    <xf numFmtId="49" fontId="39" fillId="0" borderId="0">
      <alignment horizontal="center" vertical="top"/>
      <protection/>
    </xf>
    <xf numFmtId="49" fontId="45" fillId="0" borderId="1">
      <alignment horizontal="center" vertical="center" wrapText="1"/>
      <protection/>
    </xf>
    <xf numFmtId="4" fontId="40" fillId="20" borderId="1">
      <alignment horizontal="right" vertical="top" shrinkToFit="1"/>
      <protection/>
    </xf>
    <xf numFmtId="0" fontId="37" fillId="21" borderId="5">
      <alignment vertical="top"/>
      <protection/>
    </xf>
    <xf numFmtId="4" fontId="38" fillId="20" borderId="1">
      <alignment horizontal="right" vertical="top" shrinkToFit="1"/>
      <protection/>
    </xf>
    <xf numFmtId="4" fontId="40" fillId="20" borderId="6">
      <alignment horizontal="right" vertical="top" shrinkToFit="1"/>
      <protection/>
    </xf>
    <xf numFmtId="49" fontId="38" fillId="0" borderId="1">
      <alignment horizontal="center" vertical="center" wrapText="1"/>
      <protection/>
    </xf>
    <xf numFmtId="49" fontId="45" fillId="0" borderId="1">
      <alignment horizontal="center" vertical="center" wrapText="1"/>
      <protection/>
    </xf>
    <xf numFmtId="49" fontId="45" fillId="0" borderId="1">
      <alignment horizontal="center" vertical="center" wrapText="1"/>
      <protection/>
    </xf>
    <xf numFmtId="49" fontId="45" fillId="0" borderId="1">
      <alignment horizontal="center" vertical="center" wrapText="1"/>
      <protection/>
    </xf>
    <xf numFmtId="49" fontId="45" fillId="0" borderId="1">
      <alignment horizontal="center" vertical="center" wrapText="1"/>
      <protection/>
    </xf>
    <xf numFmtId="0" fontId="37" fillId="0" borderId="0">
      <alignment vertical="top"/>
      <protection/>
    </xf>
    <xf numFmtId="49" fontId="45" fillId="0" borderId="1">
      <alignment horizontal="center" vertical="center" wrapText="1"/>
      <protection/>
    </xf>
    <xf numFmtId="49" fontId="45" fillId="0" borderId="1">
      <alignment horizontal="center" vertical="center" wrapText="1"/>
      <protection/>
    </xf>
    <xf numFmtId="49" fontId="45" fillId="0" borderId="1">
      <alignment horizontal="center" vertical="center" wrapText="1"/>
      <protection/>
    </xf>
    <xf numFmtId="49" fontId="45" fillId="0" borderId="1">
      <alignment horizontal="center" vertical="center" wrapText="1"/>
      <protection/>
    </xf>
    <xf numFmtId="0" fontId="46" fillId="0" borderId="0">
      <alignment horizontal="center" vertical="top" wrapText="1"/>
      <protection/>
    </xf>
    <xf numFmtId="49" fontId="45" fillId="0" borderId="1">
      <alignment horizontal="center" vertical="center" wrapText="1"/>
      <protection/>
    </xf>
    <xf numFmtId="0" fontId="37" fillId="0" borderId="0">
      <alignment horizontal="center" vertical="top"/>
      <protection/>
    </xf>
    <xf numFmtId="0" fontId="39" fillId="0" borderId="0">
      <alignment horizontal="right" vertical="top"/>
      <protection/>
    </xf>
    <xf numFmtId="0" fontId="47" fillId="0" borderId="0">
      <alignment vertical="top"/>
      <protection/>
    </xf>
    <xf numFmtId="0" fontId="39" fillId="20" borderId="0">
      <alignment horizontal="left" vertical="top"/>
      <protection/>
    </xf>
    <xf numFmtId="0" fontId="37" fillId="0" borderId="0">
      <alignment horizontal="left" vertical="top"/>
      <protection/>
    </xf>
    <xf numFmtId="49" fontId="38" fillId="0" borderId="1">
      <alignment horizontal="center" vertical="center" wrapText="1"/>
      <protection/>
    </xf>
    <xf numFmtId="49" fontId="38" fillId="20" borderId="1">
      <alignment horizontal="center" vertical="top" wrapText="1"/>
      <protection/>
    </xf>
    <xf numFmtId="0" fontId="40" fillId="0" borderId="6">
      <alignment horizontal="center" vertical="top"/>
      <protection/>
    </xf>
    <xf numFmtId="49" fontId="38" fillId="0" borderId="0">
      <alignment horizontal="center" vertical="top" shrinkToFit="1"/>
      <protection/>
    </xf>
    <xf numFmtId="49" fontId="37" fillId="0" borderId="0">
      <alignment/>
      <protection/>
    </xf>
    <xf numFmtId="49" fontId="38" fillId="0" borderId="7">
      <alignment horizontal="center" vertical="top" shrinkToFit="1"/>
      <protection/>
    </xf>
    <xf numFmtId="49" fontId="38" fillId="0" borderId="1">
      <alignment horizontal="center" vertical="center" wrapText="1"/>
      <protection/>
    </xf>
    <xf numFmtId="49" fontId="40" fillId="0" borderId="8">
      <alignment horizontal="left" vertical="top" wrapText="1"/>
      <protection/>
    </xf>
    <xf numFmtId="49" fontId="38" fillId="0" borderId="1">
      <alignment horizontal="center" vertical="center" wrapText="1"/>
      <protection/>
    </xf>
    <xf numFmtId="49" fontId="40" fillId="0" borderId="3">
      <alignment horizontal="center" vertical="top"/>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49" fontId="38" fillId="0" borderId="1">
      <alignment horizontal="center" vertical="center" wrapText="1"/>
      <protection/>
    </xf>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8" fillId="28" borderId="9" applyNumberFormat="0" applyAlignment="0" applyProtection="0"/>
    <xf numFmtId="0" fontId="49" fillId="29" borderId="10" applyNumberFormat="0" applyAlignment="0" applyProtection="0"/>
    <xf numFmtId="0" fontId="5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11" applyNumberFormat="0" applyFill="0" applyAlignment="0" applyProtection="0"/>
    <xf numFmtId="0" fontId="52" fillId="0" borderId="12" applyNumberForma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54" fillId="0" borderId="14" applyNumberFormat="0" applyFill="0" applyAlignment="0" applyProtection="0"/>
    <xf numFmtId="0" fontId="55" fillId="30" borderId="15" applyNumberFormat="0" applyAlignment="0" applyProtection="0"/>
    <xf numFmtId="0" fontId="56" fillId="0" borderId="0" applyNumberForma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60" fillId="0" borderId="17"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4" borderId="0" applyNumberFormat="0" applyBorder="0" applyAlignment="0" applyProtection="0"/>
  </cellStyleXfs>
  <cellXfs count="177">
    <xf numFmtId="0" fontId="0" fillId="0" borderId="0" xfId="0" applyFont="1" applyAlignment="1">
      <alignment/>
    </xf>
    <xf numFmtId="0" fontId="0" fillId="0" borderId="0" xfId="0" applyAlignment="1" applyProtection="1">
      <alignment/>
      <protection locked="0"/>
    </xf>
    <xf numFmtId="0" fontId="37" fillId="0" borderId="0" xfId="98" applyNumberFormat="1" applyProtection="1">
      <alignment/>
      <protection/>
    </xf>
    <xf numFmtId="0" fontId="37" fillId="0" borderId="0" xfId="161" applyNumberFormat="1" applyProtection="1">
      <alignment horizontal="left" vertical="top"/>
      <protection/>
    </xf>
    <xf numFmtId="49" fontId="38" fillId="0" borderId="0" xfId="165" applyNumberFormat="1" applyProtection="1">
      <alignment horizontal="center" vertical="top" shrinkToFit="1"/>
      <protection/>
    </xf>
    <xf numFmtId="0" fontId="39" fillId="0" borderId="0" xfId="121" applyNumberFormat="1" applyProtection="1">
      <alignment horizontal="center" vertical="top"/>
      <protection/>
    </xf>
    <xf numFmtId="0" fontId="39" fillId="0" borderId="0" xfId="99" applyNumberFormat="1" applyProtection="1">
      <alignment horizontal="left" vertical="top"/>
      <protection/>
    </xf>
    <xf numFmtId="0" fontId="47" fillId="0" borderId="0" xfId="159" applyNumberFormat="1" applyProtection="1">
      <alignment vertical="top"/>
      <protection/>
    </xf>
    <xf numFmtId="0" fontId="39" fillId="0" borderId="0" xfId="116" applyNumberFormat="1" applyProtection="1">
      <alignment vertical="top"/>
      <protection/>
    </xf>
    <xf numFmtId="49" fontId="39" fillId="20" borderId="0" xfId="108" applyNumberFormat="1" applyProtection="1">
      <alignment vertical="top"/>
      <protection/>
    </xf>
    <xf numFmtId="49" fontId="37" fillId="0" borderId="0" xfId="166" applyNumberFormat="1" applyProtection="1">
      <alignment/>
      <protection/>
    </xf>
    <xf numFmtId="49" fontId="40" fillId="0" borderId="1" xfId="118" applyNumberFormat="1" applyProtection="1">
      <alignment horizontal="center" vertical="top"/>
      <protection/>
    </xf>
    <xf numFmtId="0" fontId="40" fillId="0" borderId="1" xfId="45" applyNumberFormat="1" applyProtection="1">
      <alignment horizontal="center" vertical="top"/>
      <protection/>
    </xf>
    <xf numFmtId="49" fontId="38" fillId="0" borderId="2" xfId="104" applyNumberFormat="1" applyProtection="1">
      <alignment horizontal="left" vertical="top" wrapText="1"/>
      <protection/>
    </xf>
    <xf numFmtId="49" fontId="38" fillId="0" borderId="2" xfId="119" applyNumberFormat="1" applyProtection="1">
      <alignment horizontal="center" vertical="top" wrapText="1"/>
      <protection/>
    </xf>
    <xf numFmtId="49" fontId="38" fillId="20" borderId="1" xfId="163" applyNumberFormat="1" applyProtection="1">
      <alignment horizontal="center" vertical="top" wrapText="1"/>
      <protection/>
    </xf>
    <xf numFmtId="49" fontId="38" fillId="0" borderId="7" xfId="167" applyNumberFormat="1" applyProtection="1">
      <alignment horizontal="center" vertical="top" shrinkToFit="1"/>
      <protection/>
    </xf>
    <xf numFmtId="0" fontId="40" fillId="0" borderId="3" xfId="47" applyNumberFormat="1" applyProtection="1">
      <alignment horizontal="center" vertical="top"/>
      <protection/>
    </xf>
    <xf numFmtId="0" fontId="39" fillId="0" borderId="0" xfId="106" applyNumberFormat="1" applyProtection="1">
      <alignment horizontal="left" vertical="top" wrapText="1"/>
      <protection/>
    </xf>
    <xf numFmtId="49" fontId="39" fillId="20" borderId="0" xfId="114" applyNumberFormat="1" applyProtection="1">
      <alignment horizontal="center" vertical="top"/>
      <protection/>
    </xf>
    <xf numFmtId="49" fontId="39" fillId="0" borderId="0" xfId="139" applyNumberFormat="1" applyProtection="1">
      <alignment horizontal="center" vertical="top"/>
      <protection/>
    </xf>
    <xf numFmtId="0" fontId="44" fillId="0" borderId="0" xfId="82" applyNumberFormat="1" applyProtection="1">
      <alignment vertical="top"/>
      <protection/>
    </xf>
    <xf numFmtId="49" fontId="38" fillId="20" borderId="1" xfId="36" applyNumberFormat="1" applyProtection="1">
      <alignment horizontal="center" vertical="top" wrapText="1" shrinkToFit="1"/>
      <protection/>
    </xf>
    <xf numFmtId="0" fontId="38" fillId="0" borderId="1" xfId="101" applyNumberFormat="1" applyAlignment="1" applyProtection="1">
      <alignment horizontal="center" vertical="center"/>
      <protection/>
    </xf>
    <xf numFmtId="0" fontId="37" fillId="0" borderId="0" xfId="98" applyNumberFormat="1" applyAlignment="1" applyProtection="1">
      <alignment vertical="center"/>
      <protection/>
    </xf>
    <xf numFmtId="0" fontId="0" fillId="0" borderId="0" xfId="0" applyAlignment="1" applyProtection="1">
      <alignment vertical="center"/>
      <protection locked="0"/>
    </xf>
    <xf numFmtId="0" fontId="63" fillId="0" borderId="0" xfId="98" applyNumberFormat="1" applyFont="1" applyProtection="1">
      <alignment/>
      <protection/>
    </xf>
    <xf numFmtId="0" fontId="63" fillId="0" borderId="0" xfId="157" applyNumberFormat="1" applyFont="1" applyProtection="1">
      <alignment horizontal="center" vertical="top"/>
      <protection/>
    </xf>
    <xf numFmtId="0" fontId="63" fillId="0" borderId="0" xfId="161" applyNumberFormat="1" applyFont="1" applyProtection="1">
      <alignment horizontal="left" vertical="top"/>
      <protection/>
    </xf>
    <xf numFmtId="0" fontId="63" fillId="0" borderId="0" xfId="150" applyNumberFormat="1" applyFont="1" applyProtection="1">
      <alignment vertical="top"/>
      <protection/>
    </xf>
    <xf numFmtId="0" fontId="63" fillId="0" borderId="0" xfId="121" applyNumberFormat="1" applyFont="1" applyProtection="1">
      <alignment horizontal="center" vertical="top"/>
      <protection/>
    </xf>
    <xf numFmtId="0" fontId="63" fillId="0" borderId="0" xfId="99" applyNumberFormat="1" applyFont="1" applyProtection="1">
      <alignment horizontal="left" vertical="top"/>
      <protection/>
    </xf>
    <xf numFmtId="0" fontId="63" fillId="0" borderId="0" xfId="116" applyNumberFormat="1" applyFont="1" applyProtection="1">
      <alignment vertical="top"/>
      <protection/>
    </xf>
    <xf numFmtId="49" fontId="63" fillId="20" borderId="0" xfId="108" applyNumberFormat="1" applyFont="1" applyProtection="1">
      <alignment vertical="top"/>
      <protection/>
    </xf>
    <xf numFmtId="0" fontId="63" fillId="20" borderId="0" xfId="43" applyNumberFormat="1" applyFont="1" applyProtection="1">
      <alignment vertical="top"/>
      <protection/>
    </xf>
    <xf numFmtId="0" fontId="63" fillId="0" borderId="1" xfId="101" applyNumberFormat="1" applyFont="1" applyAlignment="1" applyProtection="1">
      <alignment horizontal="center" vertical="center"/>
      <protection/>
    </xf>
    <xf numFmtId="0" fontId="63" fillId="0" borderId="2" xfId="137" applyNumberFormat="1" applyFont="1" applyAlignment="1" applyProtection="1">
      <alignment horizontal="center" vertical="center"/>
      <protection/>
    </xf>
    <xf numFmtId="49" fontId="64" fillId="0" borderId="2" xfId="103" applyNumberFormat="1" applyFont="1" applyProtection="1">
      <alignment horizontal="left" vertical="top" wrapText="1"/>
      <protection/>
    </xf>
    <xf numFmtId="49" fontId="64" fillId="20" borderId="1" xfId="110" applyNumberFormat="1" applyFont="1" applyProtection="1">
      <alignment horizontal="center" vertical="top" shrinkToFit="1"/>
      <protection/>
    </xf>
    <xf numFmtId="49" fontId="64" fillId="0" borderId="1" xfId="118" applyNumberFormat="1" applyFont="1" applyProtection="1">
      <alignment horizontal="center" vertical="top"/>
      <protection/>
    </xf>
    <xf numFmtId="0" fontId="64" fillId="0" borderId="1" xfId="45" applyNumberFormat="1" applyFont="1" applyProtection="1">
      <alignment horizontal="center" vertical="top"/>
      <protection/>
    </xf>
    <xf numFmtId="49" fontId="64" fillId="20" borderId="1" xfId="134" applyNumberFormat="1" applyFont="1" applyProtection="1">
      <alignment horizontal="center" vertical="top" wrapText="1"/>
      <protection/>
    </xf>
    <xf numFmtId="4" fontId="64" fillId="20" borderId="1" xfId="141" applyNumberFormat="1" applyFont="1" applyProtection="1">
      <alignment horizontal="right" vertical="top" shrinkToFit="1"/>
      <protection/>
    </xf>
    <xf numFmtId="49" fontId="63" fillId="0" borderId="2" xfId="104" applyNumberFormat="1" applyFont="1" applyProtection="1">
      <alignment horizontal="left" vertical="top" wrapText="1"/>
      <protection/>
    </xf>
    <xf numFmtId="49" fontId="63" fillId="20" borderId="1" xfId="112" applyNumberFormat="1" applyFont="1" applyProtection="1">
      <alignment horizontal="center" vertical="top" shrinkToFit="1"/>
      <protection/>
    </xf>
    <xf numFmtId="49" fontId="63" fillId="0" borderId="2" xfId="119" applyNumberFormat="1" applyFont="1" applyProtection="1">
      <alignment horizontal="center" vertical="top" wrapText="1"/>
      <protection/>
    </xf>
    <xf numFmtId="49" fontId="63" fillId="0" borderId="1" xfId="132" applyNumberFormat="1" applyFont="1" applyProtection="1">
      <alignment horizontal="center" vertical="top" wrapText="1"/>
      <protection/>
    </xf>
    <xf numFmtId="0" fontId="63" fillId="0" borderId="2" xfId="46" applyNumberFormat="1" applyFont="1" applyProtection="1">
      <alignment horizontal="center" vertical="top" wrapText="1"/>
      <protection/>
    </xf>
    <xf numFmtId="0" fontId="63" fillId="0" borderId="1" xfId="51" applyNumberFormat="1" applyFont="1" applyProtection="1">
      <alignment horizontal="center" vertical="top" wrapText="1"/>
      <protection/>
    </xf>
    <xf numFmtId="49" fontId="63" fillId="20" borderId="1" xfId="138" applyNumberFormat="1" applyFont="1" applyProtection="1">
      <alignment horizontal="left" vertical="top" wrapText="1"/>
      <protection/>
    </xf>
    <xf numFmtId="4" fontId="63" fillId="20" borderId="1" xfId="143" applyNumberFormat="1" applyFont="1" applyProtection="1">
      <alignment horizontal="right" vertical="top" shrinkToFit="1"/>
      <protection/>
    </xf>
    <xf numFmtId="0" fontId="16" fillId="0" borderId="0" xfId="0" applyFont="1" applyAlignment="1" applyProtection="1">
      <alignment/>
      <protection locked="0"/>
    </xf>
    <xf numFmtId="49" fontId="64" fillId="0" borderId="8" xfId="169" applyNumberFormat="1" applyFont="1" applyProtection="1">
      <alignment horizontal="left" vertical="top" wrapText="1"/>
      <protection/>
    </xf>
    <xf numFmtId="49" fontId="64" fillId="0" borderId="3" xfId="171" applyNumberFormat="1" applyFont="1" applyProtection="1">
      <alignment horizontal="center" vertical="top"/>
      <protection/>
    </xf>
    <xf numFmtId="0" fontId="64" fillId="0" borderId="3" xfId="47" applyNumberFormat="1" applyFont="1" applyProtection="1">
      <alignment horizontal="center" vertical="top"/>
      <protection/>
    </xf>
    <xf numFmtId="4" fontId="64" fillId="20" borderId="3" xfId="56" applyNumberFormat="1" applyFont="1" applyProtection="1">
      <alignment horizontal="right" vertical="top" shrinkToFit="1"/>
      <protection/>
    </xf>
    <xf numFmtId="0" fontId="63" fillId="0" borderId="0" xfId="106" applyNumberFormat="1" applyFont="1" applyProtection="1">
      <alignment horizontal="left" vertical="top" wrapText="1"/>
      <protection/>
    </xf>
    <xf numFmtId="49" fontId="63" fillId="20" borderId="0" xfId="114" applyNumberFormat="1" applyFont="1" applyProtection="1">
      <alignment horizontal="center" vertical="top"/>
      <protection/>
    </xf>
    <xf numFmtId="49" fontId="63" fillId="0" borderId="0" xfId="139" applyNumberFormat="1" applyFont="1" applyProtection="1">
      <alignment horizontal="center" vertical="top"/>
      <protection/>
    </xf>
    <xf numFmtId="0" fontId="37" fillId="0" borderId="0" xfId="35" applyNumberFormat="1" applyAlignment="1" applyProtection="1">
      <alignment wrapText="1"/>
      <protection/>
    </xf>
    <xf numFmtId="0" fontId="37" fillId="0" borderId="0" xfId="35" applyAlignment="1">
      <alignment wrapText="1"/>
      <protection/>
    </xf>
    <xf numFmtId="0" fontId="63" fillId="0" borderId="0" xfId="35" applyFont="1" applyAlignment="1">
      <alignment wrapText="1"/>
      <protection/>
    </xf>
    <xf numFmtId="0" fontId="16" fillId="0" borderId="0" xfId="0" applyFont="1" applyAlignment="1" applyProtection="1">
      <alignment vertical="center"/>
      <protection locked="0"/>
    </xf>
    <xf numFmtId="0" fontId="63" fillId="0" borderId="0" xfId="35" applyFont="1" applyAlignment="1">
      <alignment vertical="center" wrapText="1"/>
      <protection/>
    </xf>
    <xf numFmtId="0" fontId="18" fillId="0" borderId="0" xfId="0" applyFont="1" applyAlignment="1" applyProtection="1">
      <alignment horizontal="left" vertical="center" wrapText="1"/>
      <protection locked="0"/>
    </xf>
    <xf numFmtId="0" fontId="65" fillId="0" borderId="0" xfId="35" applyFont="1" applyAlignment="1">
      <alignment horizontal="left" vertical="center" wrapText="1"/>
      <protection/>
    </xf>
    <xf numFmtId="0" fontId="18" fillId="0" borderId="0" xfId="0" applyFont="1" applyAlignment="1" applyProtection="1">
      <alignment horizontal="left" vertical="center"/>
      <protection locked="0"/>
    </xf>
    <xf numFmtId="0" fontId="16" fillId="0" borderId="0" xfId="0" applyFont="1" applyAlignment="1" applyProtection="1">
      <alignment horizontal="left" vertical="center" wrapText="1"/>
      <protection locked="0"/>
    </xf>
    <xf numFmtId="49" fontId="63" fillId="20" borderId="1" xfId="112" applyNumberFormat="1" applyFont="1" applyProtection="1">
      <alignment horizontal="center" vertical="top" shrinkToFit="1"/>
      <protection/>
    </xf>
    <xf numFmtId="49" fontId="63" fillId="20" borderId="1" xfId="112" applyFont="1">
      <alignment horizontal="center" vertical="top" shrinkToFit="1"/>
      <protection/>
    </xf>
    <xf numFmtId="49" fontId="63" fillId="0" borderId="18" xfId="104" applyNumberFormat="1" applyFont="1" applyBorder="1" applyProtection="1">
      <alignment horizontal="left" vertical="top" wrapText="1"/>
      <protection/>
    </xf>
    <xf numFmtId="49" fontId="63" fillId="0" borderId="19" xfId="104" applyNumberFormat="1" applyFont="1" applyBorder="1" applyProtection="1">
      <alignment horizontal="left" vertical="top" wrapText="1"/>
      <protection/>
    </xf>
    <xf numFmtId="49" fontId="63" fillId="0" borderId="20" xfId="104" applyNumberFormat="1" applyFont="1" applyBorder="1" applyProtection="1">
      <alignment horizontal="left" vertical="top" wrapText="1"/>
      <protection/>
    </xf>
    <xf numFmtId="49" fontId="63" fillId="20" borderId="1" xfId="138" applyNumberFormat="1" applyFont="1" applyProtection="1">
      <alignment horizontal="left" vertical="top" wrapText="1"/>
      <protection/>
    </xf>
    <xf numFmtId="49" fontId="63" fillId="20" borderId="1" xfId="138" applyFont="1">
      <alignment horizontal="left" vertical="top" wrapText="1"/>
      <protection/>
    </xf>
    <xf numFmtId="49" fontId="63" fillId="20" borderId="18" xfId="138" applyNumberFormat="1" applyFont="1" applyBorder="1" applyProtection="1">
      <alignment horizontal="left" vertical="top" wrapText="1"/>
      <protection/>
    </xf>
    <xf numFmtId="49" fontId="63" fillId="20" borderId="19" xfId="138" applyNumberFormat="1" applyFont="1" applyBorder="1" applyProtection="1">
      <alignment horizontal="left" vertical="top" wrapText="1"/>
      <protection/>
    </xf>
    <xf numFmtId="49" fontId="63" fillId="20" borderId="20" xfId="138" applyNumberFormat="1" applyFont="1" applyBorder="1" applyProtection="1">
      <alignment horizontal="left" vertical="top" wrapText="1"/>
      <protection/>
    </xf>
    <xf numFmtId="49" fontId="38" fillId="20" borderId="1" xfId="163" applyNumberFormat="1" applyProtection="1">
      <alignment horizontal="center" vertical="top" wrapText="1"/>
      <protection/>
    </xf>
    <xf numFmtId="49" fontId="38" fillId="20" borderId="1" xfId="163">
      <alignment horizontal="center" vertical="top" wrapText="1"/>
      <protection/>
    </xf>
    <xf numFmtId="49" fontId="63" fillId="0" borderId="1" xfId="154" applyNumberFormat="1" applyFont="1" applyProtection="1">
      <alignment horizontal="center" vertical="center" wrapText="1"/>
      <protection/>
    </xf>
    <xf numFmtId="49" fontId="63" fillId="0" borderId="1" xfId="154" applyFont="1">
      <alignment horizontal="center" vertical="center" wrapText="1"/>
      <protection/>
    </xf>
    <xf numFmtId="49" fontId="63" fillId="20" borderId="1" xfId="55" applyNumberFormat="1" applyFont="1" applyProtection="1">
      <alignment horizontal="center" vertical="center" wrapText="1"/>
      <protection/>
    </xf>
    <xf numFmtId="49" fontId="63" fillId="20" borderId="1" xfId="55" applyFont="1">
      <alignment horizontal="center" vertical="center" wrapText="1"/>
      <protection/>
    </xf>
    <xf numFmtId="49" fontId="63" fillId="0" borderId="1" xfId="145" applyNumberFormat="1" applyFont="1" applyProtection="1">
      <alignment horizontal="center" vertical="center" wrapText="1"/>
      <protection/>
    </xf>
    <xf numFmtId="49" fontId="63" fillId="0" borderId="1" xfId="145" applyFont="1">
      <alignment horizontal="center" vertical="center" wrapText="1"/>
      <protection/>
    </xf>
    <xf numFmtId="49" fontId="63" fillId="20" borderId="2" xfId="54" applyNumberFormat="1" applyFont="1" applyProtection="1">
      <alignment horizontal="center" vertical="center" wrapText="1"/>
      <protection/>
    </xf>
    <xf numFmtId="49" fontId="63" fillId="20" borderId="2" xfId="54" applyFont="1">
      <alignment horizontal="center" vertical="center" wrapText="1"/>
      <protection/>
    </xf>
    <xf numFmtId="49" fontId="63" fillId="0" borderId="1" xfId="156" applyNumberFormat="1" applyFont="1" applyProtection="1">
      <alignment horizontal="center" vertical="center" wrapText="1"/>
      <protection/>
    </xf>
    <xf numFmtId="49" fontId="63" fillId="0" borderId="1" xfId="156" applyFont="1">
      <alignment horizontal="center" vertical="center" wrapText="1"/>
      <protection/>
    </xf>
    <xf numFmtId="49" fontId="63" fillId="0" borderId="18" xfId="154" applyNumberFormat="1" applyFont="1" applyBorder="1" applyProtection="1">
      <alignment horizontal="center" vertical="center" wrapText="1"/>
      <protection/>
    </xf>
    <xf numFmtId="49" fontId="63" fillId="0" borderId="19" xfId="154" applyNumberFormat="1" applyFont="1" applyBorder="1" applyProtection="1">
      <alignment horizontal="center" vertical="center" wrapText="1"/>
      <protection/>
    </xf>
    <xf numFmtId="49" fontId="63" fillId="0" borderId="20" xfId="154" applyNumberFormat="1" applyFont="1" applyBorder="1" applyProtection="1">
      <alignment horizontal="center" vertical="center" wrapText="1"/>
      <protection/>
    </xf>
    <xf numFmtId="49" fontId="63" fillId="0" borderId="1" xfId="125" applyNumberFormat="1" applyFont="1" applyProtection="1">
      <alignment horizontal="center" vertical="center"/>
      <protection/>
    </xf>
    <xf numFmtId="49" fontId="63" fillId="0" borderId="1" xfId="125" applyFont="1">
      <alignment horizontal="center" vertical="center"/>
      <protection/>
    </xf>
    <xf numFmtId="49" fontId="63" fillId="0" borderId="1" xfId="50" applyNumberFormat="1" applyFont="1" applyProtection="1">
      <alignment horizontal="center" vertical="center" wrapText="1"/>
      <protection/>
    </xf>
    <xf numFmtId="49" fontId="63" fillId="0" borderId="1" xfId="50" applyFont="1">
      <alignment horizontal="center" vertical="center" wrapText="1"/>
      <protection/>
    </xf>
    <xf numFmtId="49" fontId="63" fillId="0" borderId="1" xfId="49" applyNumberFormat="1" applyFont="1" applyProtection="1">
      <alignment horizontal="center" vertical="center" wrapText="1"/>
      <protection/>
    </xf>
    <xf numFmtId="49" fontId="63" fillId="0" borderId="1" xfId="49" applyFont="1">
      <alignment horizontal="center" vertical="center" wrapText="1"/>
      <protection/>
    </xf>
    <xf numFmtId="49" fontId="63" fillId="0" borderId="1" xfId="44" applyNumberFormat="1" applyFont="1" applyProtection="1">
      <alignment horizontal="center" vertical="center" wrapText="1"/>
      <protection/>
    </xf>
    <xf numFmtId="49" fontId="63" fillId="0" borderId="1" xfId="44" applyFont="1">
      <alignment horizontal="center" vertical="center" wrapText="1"/>
      <protection/>
    </xf>
    <xf numFmtId="49" fontId="63" fillId="0" borderId="1" xfId="42" applyNumberFormat="1" applyFont="1" applyProtection="1">
      <alignment horizontal="center" vertical="center" wrapText="1"/>
      <protection/>
    </xf>
    <xf numFmtId="49" fontId="63" fillId="0" borderId="1" xfId="42" applyFont="1">
      <alignment horizontal="center" vertical="center" wrapText="1"/>
      <protection/>
    </xf>
    <xf numFmtId="49" fontId="63" fillId="0" borderId="1" xfId="40" applyNumberFormat="1" applyFont="1" applyProtection="1">
      <alignment horizontal="center" vertical="center" wrapText="1"/>
      <protection/>
    </xf>
    <xf numFmtId="49" fontId="63" fillId="0" borderId="1" xfId="40" applyFont="1">
      <alignment horizontal="center" vertical="center" wrapText="1"/>
      <protection/>
    </xf>
    <xf numFmtId="49" fontId="63" fillId="0" borderId="1" xfId="41" applyNumberFormat="1" applyFont="1" applyProtection="1">
      <alignment horizontal="center" vertical="center" wrapText="1"/>
      <protection/>
    </xf>
    <xf numFmtId="49" fontId="63" fillId="0" borderId="1" xfId="41" applyFont="1">
      <alignment horizontal="center" vertical="center" wrapText="1"/>
      <protection/>
    </xf>
    <xf numFmtId="49" fontId="63" fillId="0" borderId="1" xfId="175" applyNumberFormat="1" applyFont="1" applyProtection="1">
      <alignment horizontal="center" vertical="center" wrapText="1"/>
      <protection/>
    </xf>
    <xf numFmtId="49" fontId="63" fillId="0" borderId="1" xfId="175" applyFont="1">
      <alignment horizontal="center" vertical="center" wrapText="1"/>
      <protection/>
    </xf>
    <xf numFmtId="49" fontId="63" fillId="0" borderId="1" xfId="174" applyNumberFormat="1" applyFont="1" applyProtection="1">
      <alignment horizontal="center" vertical="center" wrapText="1"/>
      <protection/>
    </xf>
    <xf numFmtId="49" fontId="63" fillId="0" borderId="1" xfId="174" applyFont="1">
      <alignment horizontal="center" vertical="center" wrapText="1"/>
      <protection/>
    </xf>
    <xf numFmtId="49" fontId="63" fillId="0" borderId="1" xfId="173" applyNumberFormat="1" applyFont="1" applyProtection="1">
      <alignment horizontal="center" vertical="center" wrapText="1"/>
      <protection/>
    </xf>
    <xf numFmtId="49" fontId="63" fillId="0" borderId="1" xfId="173" applyFont="1">
      <alignment horizontal="center" vertical="center" wrapText="1"/>
      <protection/>
    </xf>
    <xf numFmtId="49" fontId="63" fillId="0" borderId="1" xfId="172" applyNumberFormat="1" applyFont="1" applyProtection="1">
      <alignment horizontal="center" vertical="center" wrapText="1"/>
      <protection/>
    </xf>
    <xf numFmtId="49" fontId="63" fillId="0" borderId="1" xfId="172" applyFont="1">
      <alignment horizontal="center" vertical="center" wrapText="1"/>
      <protection/>
    </xf>
    <xf numFmtId="49" fontId="63" fillId="0" borderId="2" xfId="125" applyNumberFormat="1" applyFont="1" applyBorder="1" applyAlignment="1" applyProtection="1">
      <alignment horizontal="center" vertical="center" wrapText="1"/>
      <protection/>
    </xf>
    <xf numFmtId="49" fontId="63" fillId="0" borderId="21" xfId="125" applyFont="1" applyBorder="1" applyAlignment="1">
      <alignment horizontal="center" vertical="center" wrapText="1"/>
      <protection/>
    </xf>
    <xf numFmtId="49" fontId="63" fillId="0" borderId="22" xfId="125" applyFont="1" applyBorder="1" applyAlignment="1">
      <alignment horizontal="center" vertical="center" wrapText="1"/>
      <protection/>
    </xf>
    <xf numFmtId="0" fontId="63" fillId="0" borderId="0" xfId="116" applyNumberFormat="1" applyFont="1" applyProtection="1">
      <alignment vertical="top"/>
      <protection/>
    </xf>
    <xf numFmtId="0" fontId="63" fillId="0" borderId="0" xfId="116" applyFont="1">
      <alignment vertical="top"/>
      <protection/>
    </xf>
    <xf numFmtId="49" fontId="38" fillId="0" borderId="1" xfId="57" applyNumberFormat="1" applyProtection="1">
      <alignment horizontal="center" vertical="center" wrapText="1"/>
      <protection/>
    </xf>
    <xf numFmtId="49" fontId="38" fillId="0" borderId="1" xfId="57">
      <alignment horizontal="center" vertical="center" wrapText="1"/>
      <protection/>
    </xf>
    <xf numFmtId="0" fontId="63" fillId="0" borderId="0" xfId="98" applyNumberFormat="1" applyFont="1" applyProtection="1">
      <alignment/>
      <protection/>
    </xf>
    <xf numFmtId="0" fontId="63" fillId="0" borderId="0" xfId="98" applyFont="1">
      <alignment/>
      <protection/>
    </xf>
    <xf numFmtId="0" fontId="64" fillId="0" borderId="0" xfId="155" applyNumberFormat="1" applyFont="1" applyProtection="1">
      <alignment horizontal="center" vertical="top" wrapText="1"/>
      <protection/>
    </xf>
    <xf numFmtId="0" fontId="64" fillId="0" borderId="0" xfId="155" applyFont="1">
      <alignment horizontal="center" vertical="top" wrapText="1"/>
      <protection/>
    </xf>
    <xf numFmtId="0" fontId="63" fillId="0" borderId="0" xfId="121" applyNumberFormat="1" applyFont="1" applyProtection="1">
      <alignment horizontal="center" vertical="top"/>
      <protection/>
    </xf>
    <xf numFmtId="0" fontId="63" fillId="0" borderId="0" xfId="121" applyFont="1">
      <alignment horizontal="center" vertical="top"/>
      <protection/>
    </xf>
    <xf numFmtId="0" fontId="66" fillId="0" borderId="0" xfId="159" applyNumberFormat="1" applyFont="1" applyProtection="1">
      <alignment vertical="top"/>
      <protection/>
    </xf>
    <xf numFmtId="0" fontId="66" fillId="0" borderId="0" xfId="159" applyFont="1">
      <alignment vertical="top"/>
      <protection/>
    </xf>
    <xf numFmtId="0" fontId="63" fillId="20" borderId="0" xfId="160" applyNumberFormat="1" applyFont="1" applyProtection="1">
      <alignment horizontal="left" vertical="top"/>
      <protection/>
    </xf>
    <xf numFmtId="0" fontId="63" fillId="20" borderId="0" xfId="160" applyFont="1">
      <alignment horizontal="left" vertical="top"/>
      <protection/>
    </xf>
    <xf numFmtId="49" fontId="63" fillId="0" borderId="1" xfId="170" applyNumberFormat="1" applyFont="1" applyProtection="1">
      <alignment horizontal="center" vertical="center" wrapText="1"/>
      <protection/>
    </xf>
    <xf numFmtId="49" fontId="63" fillId="0" borderId="1" xfId="170" applyFont="1">
      <alignment horizontal="center" vertical="center" wrapText="1"/>
      <protection/>
    </xf>
    <xf numFmtId="49" fontId="63" fillId="0" borderId="18" xfId="168" applyNumberFormat="1" applyFont="1" applyBorder="1" applyProtection="1">
      <alignment horizontal="center" vertical="center" wrapText="1"/>
      <protection/>
    </xf>
    <xf numFmtId="49" fontId="63" fillId="0" borderId="19" xfId="168" applyNumberFormat="1" applyFont="1" applyBorder="1" applyProtection="1">
      <alignment horizontal="center" vertical="center" wrapText="1"/>
      <protection/>
    </xf>
    <xf numFmtId="49" fontId="63" fillId="0" borderId="20" xfId="168" applyNumberFormat="1" applyFont="1" applyBorder="1" applyProtection="1">
      <alignment horizontal="center" vertical="center" wrapText="1"/>
      <protection/>
    </xf>
    <xf numFmtId="49" fontId="63" fillId="0" borderId="1" xfId="53" applyNumberFormat="1" applyFont="1" applyProtection="1">
      <alignment horizontal="center" vertical="center" wrapText="1"/>
      <protection/>
    </xf>
    <xf numFmtId="49" fontId="63" fillId="0" borderId="1" xfId="53" applyFont="1">
      <alignment horizontal="center" vertical="center" wrapText="1"/>
      <protection/>
    </xf>
    <xf numFmtId="0" fontId="63" fillId="0" borderId="0" xfId="158" applyNumberFormat="1" applyFont="1" applyProtection="1">
      <alignment horizontal="right" vertical="top"/>
      <protection/>
    </xf>
    <xf numFmtId="0" fontId="63" fillId="0" borderId="0" xfId="158" applyFont="1">
      <alignment horizontal="right" vertical="top"/>
      <protection/>
    </xf>
    <xf numFmtId="0" fontId="63" fillId="0" borderId="0" xfId="161" applyNumberFormat="1" applyFont="1" applyProtection="1">
      <alignment horizontal="left" vertical="top"/>
      <protection/>
    </xf>
    <xf numFmtId="0" fontId="63" fillId="0" borderId="0" xfId="161" applyFont="1">
      <alignment horizontal="left" vertical="top"/>
      <protection/>
    </xf>
    <xf numFmtId="0" fontId="63" fillId="0" borderId="0" xfId="150" applyNumberFormat="1" applyFont="1" applyProtection="1">
      <alignment vertical="top"/>
      <protection/>
    </xf>
    <xf numFmtId="0" fontId="63" fillId="0" borderId="0" xfId="150" applyFont="1">
      <alignment vertical="top"/>
      <protection/>
    </xf>
    <xf numFmtId="0" fontId="63" fillId="0" borderId="0" xfId="99" applyNumberFormat="1" applyFont="1" applyProtection="1">
      <alignment horizontal="left" vertical="top"/>
      <protection/>
    </xf>
    <xf numFmtId="0" fontId="63" fillId="0" borderId="0" xfId="99" applyFont="1">
      <alignment horizontal="left" vertical="top"/>
      <protection/>
    </xf>
    <xf numFmtId="0" fontId="63" fillId="0" borderId="0" xfId="157" applyNumberFormat="1" applyFont="1" applyProtection="1">
      <alignment horizontal="center" vertical="top"/>
      <protection/>
    </xf>
    <xf numFmtId="0" fontId="63" fillId="0" borderId="0" xfId="157" applyFont="1">
      <alignment horizontal="center" vertical="top"/>
      <protection/>
    </xf>
    <xf numFmtId="0" fontId="46" fillId="0" borderId="0" xfId="155" applyNumberFormat="1" applyProtection="1">
      <alignment horizontal="center" vertical="top" wrapText="1"/>
      <protection/>
    </xf>
    <xf numFmtId="0" fontId="46" fillId="0" borderId="0" xfId="155">
      <alignment horizontal="center" vertical="top" wrapText="1"/>
      <protection/>
    </xf>
    <xf numFmtId="0" fontId="39" fillId="0" borderId="0" xfId="121" applyNumberFormat="1" applyProtection="1">
      <alignment horizontal="center" vertical="top"/>
      <protection/>
    </xf>
    <xf numFmtId="0" fontId="39" fillId="0" borderId="0" xfId="121">
      <alignment horizontal="center" vertical="top"/>
      <protection/>
    </xf>
    <xf numFmtId="0" fontId="39" fillId="20" borderId="0" xfId="160" applyNumberFormat="1" applyProtection="1">
      <alignment horizontal="left" vertical="top"/>
      <protection/>
    </xf>
    <xf numFmtId="0" fontId="39" fillId="20" borderId="0" xfId="160">
      <alignment horizontal="left" vertical="top"/>
      <protection/>
    </xf>
    <xf numFmtId="49" fontId="38" fillId="0" borderId="1" xfId="88" applyNumberFormat="1" applyProtection="1">
      <alignment horizontal="center" vertical="center" wrapText="1"/>
      <protection/>
    </xf>
    <xf numFmtId="49" fontId="38" fillId="0" borderId="1" xfId="88">
      <alignment horizontal="center" vertical="center" wrapText="1"/>
      <protection/>
    </xf>
    <xf numFmtId="49" fontId="38" fillId="0" borderId="1" xfId="89" applyNumberFormat="1" applyProtection="1">
      <alignment horizontal="center" vertical="center" wrapText="1"/>
      <protection/>
    </xf>
    <xf numFmtId="49" fontId="38" fillId="0" borderId="1" xfId="89">
      <alignment horizontal="center" vertical="center" wrapText="1"/>
      <protection/>
    </xf>
    <xf numFmtId="49" fontId="43" fillId="0" borderId="1" xfId="66" applyNumberFormat="1" applyProtection="1">
      <alignment horizontal="center" vertical="center" wrapText="1"/>
      <protection/>
    </xf>
    <xf numFmtId="49" fontId="43" fillId="0" borderId="1" xfId="66">
      <alignment horizontal="center" vertical="center" wrapText="1"/>
      <protection/>
    </xf>
    <xf numFmtId="49" fontId="38" fillId="0" borderId="1" xfId="96" applyNumberFormat="1" applyProtection="1">
      <alignment horizontal="center" vertical="center" wrapText="1"/>
      <protection/>
    </xf>
    <xf numFmtId="49" fontId="38" fillId="0" borderId="1" xfId="96">
      <alignment horizontal="center" vertical="center" wrapText="1"/>
      <protection/>
    </xf>
    <xf numFmtId="49" fontId="38" fillId="0" borderId="1" xfId="125" applyNumberFormat="1" applyProtection="1">
      <alignment horizontal="center" vertical="center"/>
      <protection/>
    </xf>
    <xf numFmtId="49" fontId="38" fillId="0" borderId="1" xfId="125">
      <alignment horizontal="center" vertical="center"/>
      <protection/>
    </xf>
    <xf numFmtId="49" fontId="38" fillId="0" borderId="1" xfId="90" applyNumberFormat="1" applyProtection="1">
      <alignment horizontal="center" vertical="center" wrapText="1"/>
      <protection/>
    </xf>
    <xf numFmtId="49" fontId="38" fillId="0" borderId="1" xfId="90">
      <alignment horizontal="center" vertical="center" wrapText="1"/>
      <protection/>
    </xf>
    <xf numFmtId="49" fontId="38" fillId="0" borderId="1" xfId="91" applyNumberFormat="1" applyProtection="1">
      <alignment horizontal="center" vertical="center" wrapText="1"/>
      <protection/>
    </xf>
    <xf numFmtId="49" fontId="38" fillId="0" borderId="1" xfId="91">
      <alignment horizontal="center" vertical="center" wrapText="1"/>
      <protection/>
    </xf>
    <xf numFmtId="49" fontId="38" fillId="0" borderId="1" xfId="92" applyNumberFormat="1" applyProtection="1">
      <alignment horizontal="center" vertical="center" wrapText="1"/>
      <protection/>
    </xf>
    <xf numFmtId="49" fontId="38" fillId="0" borderId="1" xfId="92">
      <alignment horizontal="center" vertical="center" wrapText="1"/>
      <protection/>
    </xf>
    <xf numFmtId="49" fontId="38" fillId="0" borderId="1" xfId="93" applyNumberFormat="1" applyProtection="1">
      <alignment horizontal="center" vertical="center" wrapText="1"/>
      <protection/>
    </xf>
    <xf numFmtId="49" fontId="38" fillId="0" borderId="1" xfId="93">
      <alignment horizontal="center" vertical="center" wrapText="1"/>
      <protection/>
    </xf>
    <xf numFmtId="49" fontId="38" fillId="0" borderId="1" xfId="94" applyNumberFormat="1" applyProtection="1">
      <alignment horizontal="center" vertical="center" wrapText="1"/>
      <protection/>
    </xf>
    <xf numFmtId="49" fontId="38" fillId="0" borderId="1" xfId="94">
      <alignment horizontal="center" vertical="center" wrapText="1"/>
      <protection/>
    </xf>
    <xf numFmtId="49" fontId="38" fillId="0" borderId="1" xfId="95" applyNumberFormat="1" applyProtection="1">
      <alignment horizontal="center" vertical="center" wrapText="1"/>
      <protection/>
    </xf>
    <xf numFmtId="49" fontId="38" fillId="0" borderId="1" xfId="95">
      <alignment horizontal="center" vertical="center" wrapText="1"/>
      <protection/>
    </xf>
  </cellXfs>
  <cellStyles count="1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125" xfId="65"/>
    <cellStyle name="xl126" xfId="66"/>
    <cellStyle name="xl127" xfId="67"/>
    <cellStyle name="xl128" xfId="68"/>
    <cellStyle name="xl129" xfId="69"/>
    <cellStyle name="xl130" xfId="70"/>
    <cellStyle name="xl131" xfId="71"/>
    <cellStyle name="xl132" xfId="72"/>
    <cellStyle name="xl133" xfId="73"/>
    <cellStyle name="xl134" xfId="74"/>
    <cellStyle name="xl135" xfId="75"/>
    <cellStyle name="xl136" xfId="76"/>
    <cellStyle name="xl137" xfId="77"/>
    <cellStyle name="xl138" xfId="78"/>
    <cellStyle name="xl139" xfId="79"/>
    <cellStyle name="xl140" xfId="80"/>
    <cellStyle name="xl141" xfId="81"/>
    <cellStyle name="xl142" xfId="82"/>
    <cellStyle name="xl143" xfId="83"/>
    <cellStyle name="xl144" xfId="84"/>
    <cellStyle name="xl145" xfId="85"/>
    <cellStyle name="xl146" xfId="86"/>
    <cellStyle name="xl147" xfId="87"/>
    <cellStyle name="xl148" xfId="88"/>
    <cellStyle name="xl149" xfId="89"/>
    <cellStyle name="xl150" xfId="90"/>
    <cellStyle name="xl151" xfId="91"/>
    <cellStyle name="xl152" xfId="92"/>
    <cellStyle name="xl153" xfId="93"/>
    <cellStyle name="xl154" xfId="94"/>
    <cellStyle name="xl155" xfId="95"/>
    <cellStyle name="xl156" xfId="96"/>
    <cellStyle name="xl21" xfId="97"/>
    <cellStyle name="xl22" xfId="98"/>
    <cellStyle name="xl23" xfId="99"/>
    <cellStyle name="xl24" xfId="100"/>
    <cellStyle name="xl25" xfId="101"/>
    <cellStyle name="xl26" xfId="102"/>
    <cellStyle name="xl27" xfId="103"/>
    <cellStyle name="xl28" xfId="104"/>
    <cellStyle name="xl29" xfId="105"/>
    <cellStyle name="xl30" xfId="106"/>
    <cellStyle name="xl31" xfId="107"/>
    <cellStyle name="xl32" xfId="108"/>
    <cellStyle name="xl33" xfId="109"/>
    <cellStyle name="xl34" xfId="110"/>
    <cellStyle name="xl35" xfId="111"/>
    <cellStyle name="xl36" xfId="112"/>
    <cellStyle name="xl37" xfId="113"/>
    <cellStyle name="xl38" xfId="114"/>
    <cellStyle name="xl39" xfId="115"/>
    <cellStyle name="xl40" xfId="116"/>
    <cellStyle name="xl41" xfId="117"/>
    <cellStyle name="xl42" xfId="118"/>
    <cellStyle name="xl43" xfId="119"/>
    <cellStyle name="xl44" xfId="120"/>
    <cellStyle name="xl45" xfId="121"/>
    <cellStyle name="xl46" xfId="122"/>
    <cellStyle name="xl47" xfId="123"/>
    <cellStyle name="xl48" xfId="124"/>
    <cellStyle name="xl49" xfId="125"/>
    <cellStyle name="xl50" xfId="126"/>
    <cellStyle name="xl51" xfId="127"/>
    <cellStyle name="xl52" xfId="128"/>
    <cellStyle name="xl53" xfId="129"/>
    <cellStyle name="xl54" xfId="130"/>
    <cellStyle name="xl55" xfId="131"/>
    <cellStyle name="xl56" xfId="132"/>
    <cellStyle name="xl57" xfId="133"/>
    <cellStyle name="xl58" xfId="134"/>
    <cellStyle name="xl59" xfId="135"/>
    <cellStyle name="xl60" xfId="136"/>
    <cellStyle name="xl61" xfId="137"/>
    <cellStyle name="xl62" xfId="138"/>
    <cellStyle name="xl63" xfId="139"/>
    <cellStyle name="xl64" xfId="140"/>
    <cellStyle name="xl65" xfId="141"/>
    <cellStyle name="xl66" xfId="142"/>
    <cellStyle name="xl67" xfId="143"/>
    <cellStyle name="xl68" xfId="144"/>
    <cellStyle name="xl69" xfId="145"/>
    <cellStyle name="xl70" xfId="146"/>
    <cellStyle name="xl71" xfId="147"/>
    <cellStyle name="xl72" xfId="148"/>
    <cellStyle name="xl73" xfId="149"/>
    <cellStyle name="xl74" xfId="150"/>
    <cellStyle name="xl75" xfId="151"/>
    <cellStyle name="xl76" xfId="152"/>
    <cellStyle name="xl77" xfId="153"/>
    <cellStyle name="xl78" xfId="154"/>
    <cellStyle name="xl79" xfId="155"/>
    <cellStyle name="xl80" xfId="156"/>
    <cellStyle name="xl81" xfId="157"/>
    <cellStyle name="xl82" xfId="158"/>
    <cellStyle name="xl83" xfId="159"/>
    <cellStyle name="xl84" xfId="160"/>
    <cellStyle name="xl85" xfId="161"/>
    <cellStyle name="xl86" xfId="162"/>
    <cellStyle name="xl87" xfId="163"/>
    <cellStyle name="xl88" xfId="164"/>
    <cellStyle name="xl89" xfId="165"/>
    <cellStyle name="xl90" xfId="166"/>
    <cellStyle name="xl91" xfId="167"/>
    <cellStyle name="xl92" xfId="168"/>
    <cellStyle name="xl93" xfId="169"/>
    <cellStyle name="xl94" xfId="170"/>
    <cellStyle name="xl95" xfId="171"/>
    <cellStyle name="xl96" xfId="172"/>
    <cellStyle name="xl97" xfId="173"/>
    <cellStyle name="xl98" xfId="174"/>
    <cellStyle name="xl99" xfId="175"/>
    <cellStyle name="Акцент1" xfId="176"/>
    <cellStyle name="Акцент2" xfId="177"/>
    <cellStyle name="Акцент3" xfId="178"/>
    <cellStyle name="Акцент4" xfId="179"/>
    <cellStyle name="Акцент5" xfId="180"/>
    <cellStyle name="Акцент6" xfId="181"/>
    <cellStyle name="Ввод " xfId="182"/>
    <cellStyle name="Вывод" xfId="183"/>
    <cellStyle name="Вычисление" xfId="184"/>
    <cellStyle name="Currency" xfId="185"/>
    <cellStyle name="Currency [0]" xfId="186"/>
    <cellStyle name="Заголовок 1" xfId="187"/>
    <cellStyle name="Заголовок 2" xfId="188"/>
    <cellStyle name="Заголовок 3" xfId="189"/>
    <cellStyle name="Заголовок 4" xfId="190"/>
    <cellStyle name="Итог" xfId="191"/>
    <cellStyle name="Контрольная ячейка" xfId="192"/>
    <cellStyle name="Название" xfId="193"/>
    <cellStyle name="Нейтральный" xfId="194"/>
    <cellStyle name="Плохой" xfId="195"/>
    <cellStyle name="Пояснение" xfId="196"/>
    <cellStyle name="Примечание" xfId="197"/>
    <cellStyle name="Percent" xfId="198"/>
    <cellStyle name="Связанная ячейка" xfId="199"/>
    <cellStyle name="Текст предупреждения" xfId="200"/>
    <cellStyle name="Comma" xfId="201"/>
    <cellStyle name="Comma [0]" xfId="202"/>
    <cellStyle name="Хороший" xfId="20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168"/>
  <sheetViews>
    <sheetView showGridLines="0" tabSelected="1" view="pageBreakPreview" zoomScale="32" zoomScaleNormal="85" zoomScaleSheetLayoutView="32" zoomScalePageLayoutView="85" workbookViewId="0" topLeftCell="BU160">
      <selection activeCell="DM167" sqref="DM167"/>
    </sheetView>
  </sheetViews>
  <sheetFormatPr defaultColWidth="9.140625" defaultRowHeight="15"/>
  <cols>
    <col min="1" max="1" width="60.140625" style="51" customWidth="1"/>
    <col min="2" max="2" width="13.421875" style="51" customWidth="1"/>
    <col min="3" max="3" width="42.7109375" style="51" customWidth="1"/>
    <col min="4" max="4" width="23.8515625" style="51" customWidth="1"/>
    <col min="5" max="5" width="23.421875" style="51" customWidth="1"/>
    <col min="6" max="6" width="6.421875" style="51" hidden="1" customWidth="1"/>
    <col min="7" max="7" width="43.28125" style="51" customWidth="1"/>
    <col min="8" max="8" width="16.140625" style="51" customWidth="1"/>
    <col min="9" max="9" width="17.421875" style="51" customWidth="1"/>
    <col min="10" max="10" width="17.57421875" style="51" customWidth="1"/>
    <col min="11" max="11" width="46.57421875" style="51" customWidth="1"/>
    <col min="12" max="12" width="9.28125" style="51" customWidth="1"/>
    <col min="13" max="13" width="8.8515625" style="51" customWidth="1"/>
    <col min="14" max="14" width="9.140625" style="51" hidden="1" customWidth="1"/>
    <col min="15" max="15" width="35.421875" style="51" customWidth="1"/>
    <col min="16" max="16" width="9.28125" style="51" customWidth="1"/>
    <col min="17" max="17" width="8.8515625" style="51" customWidth="1"/>
    <col min="18" max="18" width="7.140625" style="51" customWidth="1"/>
    <col min="19" max="19" width="35.421875" style="51" customWidth="1"/>
    <col min="20" max="20" width="17.8515625" style="51" customWidth="1"/>
    <col min="21" max="21" width="18.57421875" style="51" customWidth="1"/>
    <col min="22" max="22" width="9.140625" style="51" hidden="1" customWidth="1"/>
    <col min="23" max="23" width="35.421875" style="51" customWidth="1"/>
    <col min="24" max="24" width="9.28125" style="51" customWidth="1"/>
    <col min="25" max="25" width="8.8515625" style="51" customWidth="1"/>
    <col min="26" max="26" width="9.140625" style="51" hidden="1" customWidth="1"/>
    <col min="27" max="27" width="35.421875" style="51" customWidth="1"/>
    <col min="28" max="28" width="9.28125" style="51" customWidth="1"/>
    <col min="29" max="29" width="9.140625" style="51" customWidth="1"/>
    <col min="30" max="30" width="35.421875" style="51" customWidth="1"/>
    <col min="31" max="31" width="9.28125" style="51" customWidth="1"/>
    <col min="32" max="32" width="9.140625" style="51" customWidth="1"/>
    <col min="33" max="35" width="9.140625" style="51" hidden="1" customWidth="1"/>
    <col min="36" max="36" width="5.8515625" style="51" customWidth="1"/>
    <col min="37" max="37" width="5.00390625" style="51" customWidth="1"/>
    <col min="38" max="127" width="13.00390625" style="51" customWidth="1"/>
    <col min="128" max="128" width="13.00390625" style="1" customWidth="1"/>
    <col min="129" max="129" width="9.140625" style="1" hidden="1" customWidth="1"/>
    <col min="130" max="130" width="9.421875" style="1" customWidth="1"/>
    <col min="131" max="16384" width="9.140625" style="1" customWidth="1"/>
  </cols>
  <sheetData>
    <row r="1" spans="1:130" ht="12.75" customHeight="1">
      <c r="A1" s="26"/>
      <c r="B1" s="26"/>
      <c r="C1" s="122"/>
      <c r="D1" s="123"/>
      <c r="E1" s="123"/>
      <c r="F1" s="123"/>
      <c r="G1" s="123"/>
      <c r="H1" s="123"/>
      <c r="I1" s="123"/>
      <c r="J1" s="123"/>
      <c r="K1" s="123"/>
      <c r="L1" s="123"/>
      <c r="M1" s="123"/>
      <c r="N1" s="123"/>
      <c r="O1" s="123"/>
      <c r="P1" s="123"/>
      <c r="Q1" s="123"/>
      <c r="R1" s="123"/>
      <c r="S1" s="123"/>
      <c r="T1" s="123"/>
      <c r="U1" s="123"/>
      <c r="V1" s="123"/>
      <c r="W1" s="123"/>
      <c r="X1" s="26"/>
      <c r="Y1" s="26"/>
      <c r="Z1" s="26"/>
      <c r="AA1" s="122"/>
      <c r="AB1" s="123"/>
      <c r="AC1" s="123"/>
      <c r="AD1" s="123"/>
      <c r="AE1" s="26"/>
      <c r="AF1" s="26"/>
      <c r="AG1" s="26"/>
      <c r="AH1" s="26"/>
      <c r="AI1" s="26"/>
      <c r="AJ1" s="26"/>
      <c r="AK1" s="26"/>
      <c r="AL1" s="26"/>
      <c r="AM1" s="26"/>
      <c r="AN1" s="122"/>
      <c r="AO1" s="123"/>
      <c r="AP1" s="123"/>
      <c r="AQ1" s="123"/>
      <c r="AR1" s="123"/>
      <c r="AS1" s="123"/>
      <c r="AT1" s="123"/>
      <c r="AU1" s="26"/>
      <c r="AV1" s="26"/>
      <c r="AW1" s="122"/>
      <c r="AX1" s="123"/>
      <c r="AY1" s="123"/>
      <c r="AZ1" s="123"/>
      <c r="BA1" s="26"/>
      <c r="BB1" s="122"/>
      <c r="BC1" s="123"/>
      <c r="BD1" s="123"/>
      <c r="BE1" s="123"/>
      <c r="BF1" s="26"/>
      <c r="BG1" s="122"/>
      <c r="BH1" s="123"/>
      <c r="BI1" s="123"/>
      <c r="BJ1" s="123"/>
      <c r="BK1" s="26"/>
      <c r="BL1" s="139" t="s">
        <v>0</v>
      </c>
      <c r="BM1" s="140"/>
      <c r="BN1" s="140"/>
      <c r="BO1" s="140"/>
      <c r="BP1" s="27"/>
      <c r="BQ1" s="27"/>
      <c r="BR1" s="147"/>
      <c r="BS1" s="148"/>
      <c r="BT1" s="148"/>
      <c r="BU1" s="148"/>
      <c r="BV1" s="148"/>
      <c r="BW1" s="148"/>
      <c r="BX1" s="148"/>
      <c r="BY1" s="27"/>
      <c r="BZ1" s="27"/>
      <c r="CA1" s="147"/>
      <c r="CB1" s="148"/>
      <c r="CC1" s="148"/>
      <c r="CD1" s="148"/>
      <c r="CE1" s="26"/>
      <c r="CF1" s="141"/>
      <c r="CG1" s="142"/>
      <c r="CH1" s="142"/>
      <c r="CI1" s="142"/>
      <c r="CJ1" s="28"/>
      <c r="CK1" s="141"/>
      <c r="CL1" s="142"/>
      <c r="CM1" s="142"/>
      <c r="CN1" s="142"/>
      <c r="CO1" s="28"/>
      <c r="CP1" s="139"/>
      <c r="CQ1" s="140"/>
      <c r="CR1" s="140"/>
      <c r="CS1" s="140"/>
      <c r="CT1" s="26"/>
      <c r="CU1" s="141"/>
      <c r="CV1" s="142"/>
      <c r="CW1" s="142"/>
      <c r="CX1" s="142"/>
      <c r="CY1" s="28"/>
      <c r="CZ1" s="141"/>
      <c r="DA1" s="142"/>
      <c r="DB1" s="142"/>
      <c r="DC1" s="142"/>
      <c r="DD1" s="28"/>
      <c r="DE1" s="141"/>
      <c r="DF1" s="142"/>
      <c r="DG1" s="142"/>
      <c r="DH1" s="142"/>
      <c r="DI1" s="28"/>
      <c r="DJ1" s="141"/>
      <c r="DK1" s="142"/>
      <c r="DL1" s="142"/>
      <c r="DM1" s="142"/>
      <c r="DN1" s="28"/>
      <c r="DO1" s="141"/>
      <c r="DP1" s="142"/>
      <c r="DQ1" s="142"/>
      <c r="DR1" s="142"/>
      <c r="DS1" s="28"/>
      <c r="DT1" s="141"/>
      <c r="DU1" s="142"/>
      <c r="DV1" s="142"/>
      <c r="DW1" s="142"/>
      <c r="DX1" s="3"/>
      <c r="DY1" s="4" t="s">
        <v>1</v>
      </c>
      <c r="DZ1" s="2"/>
    </row>
    <row r="2" spans="1:130" ht="29.25" customHeight="1">
      <c r="A2" s="124" t="s">
        <v>460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26"/>
      <c r="BL2" s="139" t="s">
        <v>2</v>
      </c>
      <c r="BM2" s="140"/>
      <c r="BN2" s="140"/>
      <c r="BO2" s="140"/>
      <c r="BP2" s="27"/>
      <c r="BQ2" s="27"/>
      <c r="BR2" s="147"/>
      <c r="BS2" s="148"/>
      <c r="BT2" s="148"/>
      <c r="BU2" s="148"/>
      <c r="BV2" s="148"/>
      <c r="BW2" s="148"/>
      <c r="BX2" s="148"/>
      <c r="BY2" s="27"/>
      <c r="BZ2" s="27"/>
      <c r="CA2" s="147"/>
      <c r="CB2" s="148"/>
      <c r="CC2" s="148"/>
      <c r="CD2" s="148"/>
      <c r="CE2" s="26"/>
      <c r="CF2" s="141"/>
      <c r="CG2" s="142"/>
      <c r="CH2" s="142"/>
      <c r="CI2" s="142"/>
      <c r="CJ2" s="28"/>
      <c r="CK2" s="141"/>
      <c r="CL2" s="142"/>
      <c r="CM2" s="142"/>
      <c r="CN2" s="142"/>
      <c r="CO2" s="28"/>
      <c r="CP2" s="139"/>
      <c r="CQ2" s="140"/>
      <c r="CR2" s="140"/>
      <c r="CS2" s="140"/>
      <c r="CT2" s="26"/>
      <c r="CU2" s="141"/>
      <c r="CV2" s="142"/>
      <c r="CW2" s="142"/>
      <c r="CX2" s="142"/>
      <c r="CY2" s="28"/>
      <c r="CZ2" s="141"/>
      <c r="DA2" s="142"/>
      <c r="DB2" s="142"/>
      <c r="DC2" s="142"/>
      <c r="DD2" s="28"/>
      <c r="DE2" s="141"/>
      <c r="DF2" s="142"/>
      <c r="DG2" s="142"/>
      <c r="DH2" s="142"/>
      <c r="DI2" s="28"/>
      <c r="DJ2" s="141"/>
      <c r="DK2" s="142"/>
      <c r="DL2" s="142"/>
      <c r="DM2" s="142"/>
      <c r="DN2" s="28"/>
      <c r="DO2" s="141"/>
      <c r="DP2" s="142"/>
      <c r="DQ2" s="142"/>
      <c r="DR2" s="142"/>
      <c r="DS2" s="28"/>
      <c r="DT2" s="141"/>
      <c r="DU2" s="142"/>
      <c r="DV2" s="142"/>
      <c r="DW2" s="142"/>
      <c r="DX2" s="3"/>
      <c r="DY2" s="2"/>
      <c r="DZ2" s="2"/>
    </row>
    <row r="3" spans="1:130" ht="27" customHeight="1">
      <c r="A3" s="124" t="s">
        <v>461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27"/>
      <c r="BL3" s="139" t="s">
        <v>3</v>
      </c>
      <c r="BM3" s="140"/>
      <c r="BN3" s="140"/>
      <c r="BO3" s="140"/>
      <c r="BP3" s="29"/>
      <c r="BQ3" s="29"/>
      <c r="BR3" s="143"/>
      <c r="BS3" s="144"/>
      <c r="BT3" s="144"/>
      <c r="BU3" s="144"/>
      <c r="BV3" s="144"/>
      <c r="BW3" s="144"/>
      <c r="BX3" s="144"/>
      <c r="BY3" s="29"/>
      <c r="BZ3" s="29"/>
      <c r="CA3" s="143"/>
      <c r="CB3" s="144"/>
      <c r="CC3" s="144"/>
      <c r="CD3" s="144"/>
      <c r="CE3" s="26"/>
      <c r="CF3" s="141"/>
      <c r="CG3" s="142"/>
      <c r="CH3" s="142"/>
      <c r="CI3" s="142"/>
      <c r="CJ3" s="28"/>
      <c r="CK3" s="141"/>
      <c r="CL3" s="142"/>
      <c r="CM3" s="142"/>
      <c r="CN3" s="142"/>
      <c r="CO3" s="28"/>
      <c r="CP3" s="139"/>
      <c r="CQ3" s="140"/>
      <c r="CR3" s="140"/>
      <c r="CS3" s="140"/>
      <c r="CT3" s="26"/>
      <c r="CU3" s="141"/>
      <c r="CV3" s="142"/>
      <c r="CW3" s="142"/>
      <c r="CX3" s="142"/>
      <c r="CY3" s="28"/>
      <c r="CZ3" s="141"/>
      <c r="DA3" s="142"/>
      <c r="DB3" s="142"/>
      <c r="DC3" s="142"/>
      <c r="DD3" s="28"/>
      <c r="DE3" s="141"/>
      <c r="DF3" s="142"/>
      <c r="DG3" s="142"/>
      <c r="DH3" s="142"/>
      <c r="DI3" s="28"/>
      <c r="DJ3" s="141"/>
      <c r="DK3" s="142"/>
      <c r="DL3" s="142"/>
      <c r="DM3" s="142"/>
      <c r="DN3" s="28"/>
      <c r="DO3" s="141"/>
      <c r="DP3" s="142"/>
      <c r="DQ3" s="142"/>
      <c r="DR3" s="142"/>
      <c r="DS3" s="28"/>
      <c r="DT3" s="141"/>
      <c r="DU3" s="142"/>
      <c r="DV3" s="142"/>
      <c r="DW3" s="142"/>
      <c r="DX3" s="3"/>
      <c r="DY3" s="2"/>
      <c r="DZ3" s="2"/>
    </row>
    <row r="4" spans="1:130" ht="5.25" customHeight="1">
      <c r="A4" s="30"/>
      <c r="B4" s="30"/>
      <c r="C4" s="126"/>
      <c r="D4" s="127"/>
      <c r="E4" s="127"/>
      <c r="F4" s="127"/>
      <c r="G4" s="127"/>
      <c r="H4" s="127"/>
      <c r="I4" s="127"/>
      <c r="J4" s="127"/>
      <c r="K4" s="127"/>
      <c r="L4" s="127"/>
      <c r="M4" s="127"/>
      <c r="N4" s="127"/>
      <c r="O4" s="127"/>
      <c r="P4" s="127"/>
      <c r="Q4" s="127"/>
      <c r="R4" s="127"/>
      <c r="S4" s="127"/>
      <c r="T4" s="127"/>
      <c r="U4" s="127"/>
      <c r="V4" s="127"/>
      <c r="W4" s="127"/>
      <c r="X4" s="30"/>
      <c r="Y4" s="30"/>
      <c r="Z4" s="30"/>
      <c r="AA4" s="126"/>
      <c r="AB4" s="127"/>
      <c r="AC4" s="127"/>
      <c r="AD4" s="127"/>
      <c r="AE4" s="30"/>
      <c r="AF4" s="30"/>
      <c r="AG4" s="30"/>
      <c r="AH4" s="30"/>
      <c r="AI4" s="30"/>
      <c r="AJ4" s="30"/>
      <c r="AK4" s="30"/>
      <c r="AL4" s="30"/>
      <c r="AM4" s="30"/>
      <c r="AN4" s="126"/>
      <c r="AO4" s="127"/>
      <c r="AP4" s="127"/>
      <c r="AQ4" s="127"/>
      <c r="AR4" s="127"/>
      <c r="AS4" s="127"/>
      <c r="AT4" s="127"/>
      <c r="AU4" s="30"/>
      <c r="AV4" s="30"/>
      <c r="AW4" s="126"/>
      <c r="AX4" s="127"/>
      <c r="AY4" s="127"/>
      <c r="AZ4" s="127"/>
      <c r="BA4" s="30"/>
      <c r="BB4" s="126"/>
      <c r="BC4" s="127"/>
      <c r="BD4" s="127"/>
      <c r="BE4" s="127"/>
      <c r="BF4" s="30"/>
      <c r="BG4" s="126"/>
      <c r="BH4" s="127"/>
      <c r="BI4" s="127"/>
      <c r="BJ4" s="127"/>
      <c r="BK4" s="30"/>
      <c r="BL4" s="139" t="s">
        <v>4</v>
      </c>
      <c r="BM4" s="140"/>
      <c r="BN4" s="140"/>
      <c r="BO4" s="140"/>
      <c r="BP4" s="30"/>
      <c r="BQ4" s="30"/>
      <c r="BR4" s="126"/>
      <c r="BS4" s="127"/>
      <c r="BT4" s="127"/>
      <c r="BU4" s="127"/>
      <c r="BV4" s="127"/>
      <c r="BW4" s="127"/>
      <c r="BX4" s="127"/>
      <c r="BY4" s="30"/>
      <c r="BZ4" s="30"/>
      <c r="CA4" s="126"/>
      <c r="CB4" s="127"/>
      <c r="CC4" s="127"/>
      <c r="CD4" s="127"/>
      <c r="CE4" s="26"/>
      <c r="CF4" s="141"/>
      <c r="CG4" s="142"/>
      <c r="CH4" s="142"/>
      <c r="CI4" s="142"/>
      <c r="CJ4" s="28"/>
      <c r="CK4" s="141"/>
      <c r="CL4" s="142"/>
      <c r="CM4" s="142"/>
      <c r="CN4" s="142"/>
      <c r="CO4" s="28"/>
      <c r="CP4" s="145"/>
      <c r="CQ4" s="146"/>
      <c r="CR4" s="146"/>
      <c r="CS4" s="146"/>
      <c r="CT4" s="26"/>
      <c r="CU4" s="141"/>
      <c r="CV4" s="142"/>
      <c r="CW4" s="142"/>
      <c r="CX4" s="142"/>
      <c r="CY4" s="28"/>
      <c r="CZ4" s="141"/>
      <c r="DA4" s="142"/>
      <c r="DB4" s="142"/>
      <c r="DC4" s="142"/>
      <c r="DD4" s="28"/>
      <c r="DE4" s="141"/>
      <c r="DF4" s="142"/>
      <c r="DG4" s="142"/>
      <c r="DH4" s="142"/>
      <c r="DI4" s="28"/>
      <c r="DJ4" s="141"/>
      <c r="DK4" s="142"/>
      <c r="DL4" s="142"/>
      <c r="DM4" s="142"/>
      <c r="DN4" s="28"/>
      <c r="DO4" s="141"/>
      <c r="DP4" s="142"/>
      <c r="DQ4" s="142"/>
      <c r="DR4" s="142"/>
      <c r="DS4" s="28"/>
      <c r="DT4" s="141"/>
      <c r="DU4" s="142"/>
      <c r="DV4" s="142"/>
      <c r="DW4" s="142"/>
      <c r="DX4" s="3"/>
      <c r="DY4" s="2"/>
      <c r="DZ4" s="2"/>
    </row>
    <row r="5" spans="1:130" ht="20.25" customHeight="1">
      <c r="A5" s="126" t="s">
        <v>462</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30"/>
      <c r="BL5" s="139"/>
      <c r="BM5" s="140"/>
      <c r="BN5" s="140"/>
      <c r="BO5" s="140"/>
      <c r="BP5" s="30"/>
      <c r="BQ5" s="30"/>
      <c r="BR5" s="126"/>
      <c r="BS5" s="127"/>
      <c r="BT5" s="127"/>
      <c r="BU5" s="127"/>
      <c r="BV5" s="127"/>
      <c r="BW5" s="127"/>
      <c r="BX5" s="127"/>
      <c r="BY5" s="30"/>
      <c r="BZ5" s="30"/>
      <c r="CA5" s="126"/>
      <c r="CB5" s="127"/>
      <c r="CC5" s="127"/>
      <c r="CD5" s="127"/>
      <c r="CE5" s="26"/>
      <c r="CF5" s="141"/>
      <c r="CG5" s="142"/>
      <c r="CH5" s="142"/>
      <c r="CI5" s="142"/>
      <c r="CJ5" s="28"/>
      <c r="CK5" s="141"/>
      <c r="CL5" s="142"/>
      <c r="CM5" s="142"/>
      <c r="CN5" s="142"/>
      <c r="CO5" s="28"/>
      <c r="CP5" s="139"/>
      <c r="CQ5" s="140"/>
      <c r="CR5" s="140"/>
      <c r="CS5" s="140"/>
      <c r="CT5" s="26"/>
      <c r="CU5" s="141"/>
      <c r="CV5" s="142"/>
      <c r="CW5" s="142"/>
      <c r="CX5" s="142"/>
      <c r="CY5" s="28"/>
      <c r="CZ5" s="141"/>
      <c r="DA5" s="142"/>
      <c r="DB5" s="142"/>
      <c r="DC5" s="142"/>
      <c r="DD5" s="28"/>
      <c r="DE5" s="141"/>
      <c r="DF5" s="142"/>
      <c r="DG5" s="142"/>
      <c r="DH5" s="142"/>
      <c r="DI5" s="28"/>
      <c r="DJ5" s="141"/>
      <c r="DK5" s="142"/>
      <c r="DL5" s="142"/>
      <c r="DM5" s="142"/>
      <c r="DN5" s="28"/>
      <c r="DO5" s="141"/>
      <c r="DP5" s="142"/>
      <c r="DQ5" s="142"/>
      <c r="DR5" s="142"/>
      <c r="DS5" s="28"/>
      <c r="DT5" s="141"/>
      <c r="DU5" s="142"/>
      <c r="DV5" s="142"/>
      <c r="DW5" s="142"/>
      <c r="DX5" s="3"/>
      <c r="DY5" s="2"/>
      <c r="DZ5" s="2"/>
    </row>
    <row r="6" spans="1:130" ht="12" customHeight="1">
      <c r="A6" s="30"/>
      <c r="B6" s="30"/>
      <c r="C6" s="126"/>
      <c r="D6" s="127"/>
      <c r="E6" s="127"/>
      <c r="F6" s="127"/>
      <c r="G6" s="127"/>
      <c r="H6" s="127"/>
      <c r="I6" s="127"/>
      <c r="J6" s="127"/>
      <c r="K6" s="127"/>
      <c r="L6" s="127"/>
      <c r="M6" s="127"/>
      <c r="N6" s="127"/>
      <c r="O6" s="127"/>
      <c r="P6" s="127"/>
      <c r="Q6" s="127"/>
      <c r="R6" s="127"/>
      <c r="S6" s="127"/>
      <c r="T6" s="127"/>
      <c r="U6" s="127"/>
      <c r="V6" s="127"/>
      <c r="W6" s="127"/>
      <c r="X6" s="30"/>
      <c r="Y6" s="30"/>
      <c r="Z6" s="30"/>
      <c r="AA6" s="126"/>
      <c r="AB6" s="127"/>
      <c r="AC6" s="127"/>
      <c r="AD6" s="127"/>
      <c r="AE6" s="30"/>
      <c r="AF6" s="30"/>
      <c r="AG6" s="30"/>
      <c r="AH6" s="30"/>
      <c r="AI6" s="30"/>
      <c r="AJ6" s="30"/>
      <c r="AK6" s="30"/>
      <c r="AL6" s="30"/>
      <c r="AM6" s="30"/>
      <c r="AN6" s="126"/>
      <c r="AO6" s="127"/>
      <c r="AP6" s="127"/>
      <c r="AQ6" s="127"/>
      <c r="AR6" s="127"/>
      <c r="AS6" s="127"/>
      <c r="AT6" s="127"/>
      <c r="AU6" s="30"/>
      <c r="AV6" s="30"/>
      <c r="AW6" s="126"/>
      <c r="AX6" s="127"/>
      <c r="AY6" s="127"/>
      <c r="AZ6" s="127"/>
      <c r="BA6" s="30"/>
      <c r="BB6" s="126"/>
      <c r="BC6" s="127"/>
      <c r="BD6" s="127"/>
      <c r="BE6" s="127"/>
      <c r="BF6" s="30"/>
      <c r="BG6" s="126"/>
      <c r="BH6" s="127"/>
      <c r="BI6" s="127"/>
      <c r="BJ6" s="127"/>
      <c r="BK6" s="30"/>
      <c r="BL6" s="145"/>
      <c r="BM6" s="146"/>
      <c r="BN6" s="146"/>
      <c r="BO6" s="146"/>
      <c r="BP6" s="30"/>
      <c r="BQ6" s="30"/>
      <c r="BR6" s="126"/>
      <c r="BS6" s="127"/>
      <c r="BT6" s="127"/>
      <c r="BU6" s="127"/>
      <c r="BV6" s="127"/>
      <c r="BW6" s="127"/>
      <c r="BX6" s="127"/>
      <c r="BY6" s="30"/>
      <c r="BZ6" s="30"/>
      <c r="CA6" s="126"/>
      <c r="CB6" s="127"/>
      <c r="CC6" s="127"/>
      <c r="CD6" s="127"/>
      <c r="CE6" s="26"/>
      <c r="CF6" s="141"/>
      <c r="CG6" s="142"/>
      <c r="CH6" s="142"/>
      <c r="CI6" s="142"/>
      <c r="CJ6" s="28"/>
      <c r="CK6" s="141"/>
      <c r="CL6" s="142"/>
      <c r="CM6" s="142"/>
      <c r="CN6" s="142"/>
      <c r="CO6" s="28"/>
      <c r="CP6" s="145"/>
      <c r="CQ6" s="146"/>
      <c r="CR6" s="146"/>
      <c r="CS6" s="146"/>
      <c r="CT6" s="26"/>
      <c r="CU6" s="141"/>
      <c r="CV6" s="142"/>
      <c r="CW6" s="142"/>
      <c r="CX6" s="142"/>
      <c r="CY6" s="28"/>
      <c r="CZ6" s="141"/>
      <c r="DA6" s="142"/>
      <c r="DB6" s="142"/>
      <c r="DC6" s="142"/>
      <c r="DD6" s="28"/>
      <c r="DE6" s="141"/>
      <c r="DF6" s="142"/>
      <c r="DG6" s="142"/>
      <c r="DH6" s="142"/>
      <c r="DI6" s="28"/>
      <c r="DJ6" s="141"/>
      <c r="DK6" s="142"/>
      <c r="DL6" s="142"/>
      <c r="DM6" s="142"/>
      <c r="DN6" s="28"/>
      <c r="DO6" s="141"/>
      <c r="DP6" s="142"/>
      <c r="DQ6" s="142"/>
      <c r="DR6" s="142"/>
      <c r="DS6" s="28"/>
      <c r="DT6" s="141"/>
      <c r="DU6" s="142"/>
      <c r="DV6" s="142"/>
      <c r="DW6" s="142"/>
      <c r="DX6" s="3"/>
      <c r="DY6" s="2"/>
      <c r="DZ6" s="2"/>
    </row>
    <row r="7" spans="1:130" ht="33" customHeight="1">
      <c r="A7" s="124" t="s">
        <v>463</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26"/>
      <c r="BL7" s="139" t="s">
        <v>6</v>
      </c>
      <c r="BM7" s="140"/>
      <c r="BN7" s="140"/>
      <c r="BO7" s="140"/>
      <c r="BP7" s="27"/>
      <c r="BQ7" s="27"/>
      <c r="BR7" s="147"/>
      <c r="BS7" s="148"/>
      <c r="BT7" s="148"/>
      <c r="BU7" s="148"/>
      <c r="BV7" s="148"/>
      <c r="BW7" s="148"/>
      <c r="BX7" s="148"/>
      <c r="BY7" s="27"/>
      <c r="BZ7" s="27"/>
      <c r="CA7" s="147"/>
      <c r="CB7" s="148"/>
      <c r="CC7" s="148"/>
      <c r="CD7" s="148"/>
      <c r="CE7" s="26"/>
      <c r="CF7" s="141"/>
      <c r="CG7" s="142"/>
      <c r="CH7" s="142"/>
      <c r="CI7" s="142"/>
      <c r="CJ7" s="28"/>
      <c r="CK7" s="141"/>
      <c r="CL7" s="142"/>
      <c r="CM7" s="142"/>
      <c r="CN7" s="142"/>
      <c r="CO7" s="28"/>
      <c r="CP7" s="139"/>
      <c r="CQ7" s="140"/>
      <c r="CR7" s="140"/>
      <c r="CS7" s="140"/>
      <c r="CT7" s="26"/>
      <c r="CU7" s="141"/>
      <c r="CV7" s="142"/>
      <c r="CW7" s="142"/>
      <c r="CX7" s="142"/>
      <c r="CY7" s="28"/>
      <c r="CZ7" s="141"/>
      <c r="DA7" s="142"/>
      <c r="DB7" s="142"/>
      <c r="DC7" s="142"/>
      <c r="DD7" s="28"/>
      <c r="DE7" s="141"/>
      <c r="DF7" s="142"/>
      <c r="DG7" s="142"/>
      <c r="DH7" s="142"/>
      <c r="DI7" s="28"/>
      <c r="DJ7" s="141"/>
      <c r="DK7" s="142"/>
      <c r="DL7" s="142"/>
      <c r="DM7" s="142"/>
      <c r="DN7" s="28"/>
      <c r="DO7" s="141"/>
      <c r="DP7" s="142"/>
      <c r="DQ7" s="142"/>
      <c r="DR7" s="142"/>
      <c r="DS7" s="28"/>
      <c r="DT7" s="141"/>
      <c r="DU7" s="142"/>
      <c r="DV7" s="142"/>
      <c r="DW7" s="142"/>
      <c r="DX7" s="3"/>
      <c r="DY7" s="2"/>
      <c r="DZ7" s="2"/>
    </row>
    <row r="8" spans="1:130" ht="33" customHeight="1">
      <c r="A8" s="124" t="s">
        <v>464</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27"/>
      <c r="BL8" s="139"/>
      <c r="BM8" s="140"/>
      <c r="BN8" s="140"/>
      <c r="BO8" s="140"/>
      <c r="BP8" s="29"/>
      <c r="BQ8" s="29"/>
      <c r="BR8" s="143"/>
      <c r="BS8" s="144"/>
      <c r="BT8" s="144"/>
      <c r="BU8" s="144"/>
      <c r="BV8" s="144"/>
      <c r="BW8" s="144"/>
      <c r="BX8" s="144"/>
      <c r="BY8" s="29"/>
      <c r="BZ8" s="29"/>
      <c r="CA8" s="143"/>
      <c r="CB8" s="144"/>
      <c r="CC8" s="144"/>
      <c r="CD8" s="144"/>
      <c r="CE8" s="26"/>
      <c r="CF8" s="141"/>
      <c r="CG8" s="142"/>
      <c r="CH8" s="142"/>
      <c r="CI8" s="142"/>
      <c r="CJ8" s="28"/>
      <c r="CK8" s="141"/>
      <c r="CL8" s="142"/>
      <c r="CM8" s="142"/>
      <c r="CN8" s="142"/>
      <c r="CO8" s="28"/>
      <c r="CP8" s="139"/>
      <c r="CQ8" s="140"/>
      <c r="CR8" s="140"/>
      <c r="CS8" s="140"/>
      <c r="CT8" s="26"/>
      <c r="CU8" s="141"/>
      <c r="CV8" s="142"/>
      <c r="CW8" s="142"/>
      <c r="CX8" s="142"/>
      <c r="CY8" s="28"/>
      <c r="CZ8" s="141"/>
      <c r="DA8" s="142"/>
      <c r="DB8" s="142"/>
      <c r="DC8" s="142"/>
      <c r="DD8" s="28"/>
      <c r="DE8" s="141"/>
      <c r="DF8" s="142"/>
      <c r="DG8" s="142"/>
      <c r="DH8" s="142"/>
      <c r="DI8" s="28"/>
      <c r="DJ8" s="141"/>
      <c r="DK8" s="142"/>
      <c r="DL8" s="142"/>
      <c r="DM8" s="142"/>
      <c r="DN8" s="28"/>
      <c r="DO8" s="141"/>
      <c r="DP8" s="142"/>
      <c r="DQ8" s="142"/>
      <c r="DR8" s="142"/>
      <c r="DS8" s="28"/>
      <c r="DT8" s="141"/>
      <c r="DU8" s="142"/>
      <c r="DV8" s="142"/>
      <c r="DW8" s="142"/>
      <c r="DX8" s="3"/>
      <c r="DY8" s="2"/>
      <c r="DZ8" s="2"/>
    </row>
    <row r="9" spans="1:130" ht="12.75" customHeight="1">
      <c r="A9" s="30"/>
      <c r="B9" s="30"/>
      <c r="C9" s="126"/>
      <c r="D9" s="127"/>
      <c r="E9" s="127"/>
      <c r="F9" s="127"/>
      <c r="G9" s="127"/>
      <c r="H9" s="127"/>
      <c r="I9" s="127"/>
      <c r="J9" s="127"/>
      <c r="K9" s="127"/>
      <c r="L9" s="127"/>
      <c r="M9" s="127"/>
      <c r="N9" s="127"/>
      <c r="O9" s="127"/>
      <c r="P9" s="127"/>
      <c r="Q9" s="127"/>
      <c r="R9" s="127"/>
      <c r="S9" s="127"/>
      <c r="T9" s="127"/>
      <c r="U9" s="127"/>
      <c r="V9" s="127"/>
      <c r="W9" s="127"/>
      <c r="X9" s="30"/>
      <c r="Y9" s="30"/>
      <c r="Z9" s="30"/>
      <c r="AA9" s="126"/>
      <c r="AB9" s="127"/>
      <c r="AC9" s="127"/>
      <c r="AD9" s="127"/>
      <c r="AE9" s="30"/>
      <c r="AF9" s="30"/>
      <c r="AG9" s="30"/>
      <c r="AH9" s="30"/>
      <c r="AI9" s="30"/>
      <c r="AJ9" s="30"/>
      <c r="AK9" s="30"/>
      <c r="AL9" s="30"/>
      <c r="AM9" s="30"/>
      <c r="AN9" s="126"/>
      <c r="AO9" s="127"/>
      <c r="AP9" s="127"/>
      <c r="AQ9" s="127"/>
      <c r="AR9" s="127"/>
      <c r="AS9" s="127"/>
      <c r="AT9" s="127"/>
      <c r="AU9" s="30"/>
      <c r="AV9" s="30"/>
      <c r="AW9" s="126"/>
      <c r="AX9" s="127"/>
      <c r="AY9" s="127"/>
      <c r="AZ9" s="127"/>
      <c r="BA9" s="30"/>
      <c r="BB9" s="126"/>
      <c r="BC9" s="127"/>
      <c r="BD9" s="127"/>
      <c r="BE9" s="127"/>
      <c r="BF9" s="30"/>
      <c r="BG9" s="126"/>
      <c r="BH9" s="127"/>
      <c r="BI9" s="127"/>
      <c r="BJ9" s="127"/>
      <c r="BK9" s="30"/>
      <c r="BL9" s="145"/>
      <c r="BM9" s="146"/>
      <c r="BN9" s="146"/>
      <c r="BO9" s="146"/>
      <c r="BP9" s="30"/>
      <c r="BQ9" s="30"/>
      <c r="BR9" s="126"/>
      <c r="BS9" s="127"/>
      <c r="BT9" s="127"/>
      <c r="BU9" s="127"/>
      <c r="BV9" s="127"/>
      <c r="BW9" s="127"/>
      <c r="BX9" s="127"/>
      <c r="BY9" s="30"/>
      <c r="BZ9" s="30"/>
      <c r="CA9" s="126"/>
      <c r="CB9" s="127"/>
      <c r="CC9" s="127"/>
      <c r="CD9" s="127"/>
      <c r="CE9" s="26"/>
      <c r="CF9" s="141"/>
      <c r="CG9" s="142"/>
      <c r="CH9" s="142"/>
      <c r="CI9" s="142"/>
      <c r="CJ9" s="28"/>
      <c r="CK9" s="141"/>
      <c r="CL9" s="142"/>
      <c r="CM9" s="142"/>
      <c r="CN9" s="142"/>
      <c r="CO9" s="28"/>
      <c r="CP9" s="145"/>
      <c r="CQ9" s="146"/>
      <c r="CR9" s="146"/>
      <c r="CS9" s="146"/>
      <c r="CT9" s="26"/>
      <c r="CU9" s="141"/>
      <c r="CV9" s="142"/>
      <c r="CW9" s="142"/>
      <c r="CX9" s="142"/>
      <c r="CY9" s="28"/>
      <c r="CZ9" s="141"/>
      <c r="DA9" s="142"/>
      <c r="DB9" s="142"/>
      <c r="DC9" s="142"/>
      <c r="DD9" s="28"/>
      <c r="DE9" s="141"/>
      <c r="DF9" s="142"/>
      <c r="DG9" s="142"/>
      <c r="DH9" s="142"/>
      <c r="DI9" s="28"/>
      <c r="DJ9" s="141"/>
      <c r="DK9" s="142"/>
      <c r="DL9" s="142"/>
      <c r="DM9" s="142"/>
      <c r="DN9" s="28"/>
      <c r="DO9" s="141"/>
      <c r="DP9" s="142"/>
      <c r="DQ9" s="142"/>
      <c r="DR9" s="142"/>
      <c r="DS9" s="28"/>
      <c r="DT9" s="141"/>
      <c r="DU9" s="142"/>
      <c r="DV9" s="142"/>
      <c r="DW9" s="142"/>
      <c r="DX9" s="3"/>
      <c r="DY9" s="2"/>
      <c r="DZ9" s="2"/>
    </row>
    <row r="10" spans="1:130" ht="18.75">
      <c r="A10" s="31" t="s">
        <v>7</v>
      </c>
      <c r="B10" s="128" t="s">
        <v>8</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32"/>
      <c r="BQ10" s="32"/>
      <c r="BR10" s="118"/>
      <c r="BS10" s="119"/>
      <c r="BT10" s="119"/>
      <c r="BU10" s="119"/>
      <c r="BV10" s="119"/>
      <c r="BW10" s="119"/>
      <c r="BX10" s="119"/>
      <c r="BY10" s="32"/>
      <c r="BZ10" s="32"/>
      <c r="CA10" s="118"/>
      <c r="CB10" s="119"/>
      <c r="CC10" s="119"/>
      <c r="CD10" s="119"/>
      <c r="CE10" s="26"/>
      <c r="CF10" s="141"/>
      <c r="CG10" s="142"/>
      <c r="CH10" s="142"/>
      <c r="CI10" s="142"/>
      <c r="CJ10" s="28"/>
      <c r="CK10" s="141"/>
      <c r="CL10" s="142"/>
      <c r="CM10" s="142"/>
      <c r="CN10" s="142"/>
      <c r="CO10" s="28"/>
      <c r="CP10" s="139"/>
      <c r="CQ10" s="140"/>
      <c r="CR10" s="140"/>
      <c r="CS10" s="140"/>
      <c r="CT10" s="26"/>
      <c r="CU10" s="141"/>
      <c r="CV10" s="142"/>
      <c r="CW10" s="142"/>
      <c r="CX10" s="142"/>
      <c r="CY10" s="28"/>
      <c r="CZ10" s="141"/>
      <c r="DA10" s="142"/>
      <c r="DB10" s="142"/>
      <c r="DC10" s="142"/>
      <c r="DD10" s="28"/>
      <c r="DE10" s="141"/>
      <c r="DF10" s="142"/>
      <c r="DG10" s="142"/>
      <c r="DH10" s="142"/>
      <c r="DI10" s="28"/>
      <c r="DJ10" s="141"/>
      <c r="DK10" s="142"/>
      <c r="DL10" s="142"/>
      <c r="DM10" s="142"/>
      <c r="DN10" s="28"/>
      <c r="DO10" s="141"/>
      <c r="DP10" s="142"/>
      <c r="DQ10" s="142"/>
      <c r="DR10" s="142"/>
      <c r="DS10" s="28"/>
      <c r="DT10" s="141"/>
      <c r="DU10" s="142"/>
      <c r="DV10" s="142"/>
      <c r="DW10" s="142"/>
      <c r="DX10" s="3"/>
      <c r="DY10" s="2"/>
      <c r="DZ10" s="2"/>
    </row>
    <row r="11" spans="1:130" ht="12.75" customHeight="1">
      <c r="A11" s="130" t="s">
        <v>9</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32"/>
      <c r="BQ11" s="32"/>
      <c r="BR11" s="118"/>
      <c r="BS11" s="119"/>
      <c r="BT11" s="119"/>
      <c r="BU11" s="119"/>
      <c r="BV11" s="119"/>
      <c r="BW11" s="119"/>
      <c r="BX11" s="119"/>
      <c r="BY11" s="32"/>
      <c r="BZ11" s="32"/>
      <c r="CA11" s="118"/>
      <c r="CB11" s="119"/>
      <c r="CC11" s="119"/>
      <c r="CD11" s="119"/>
      <c r="CE11" s="32"/>
      <c r="CF11" s="118"/>
      <c r="CG11" s="119"/>
      <c r="CH11" s="119"/>
      <c r="CI11" s="119"/>
      <c r="CJ11" s="32"/>
      <c r="CK11" s="118"/>
      <c r="CL11" s="119"/>
      <c r="CM11" s="119"/>
      <c r="CN11" s="119"/>
      <c r="CO11" s="32"/>
      <c r="CP11" s="122"/>
      <c r="CQ11" s="123"/>
      <c r="CR11" s="123"/>
      <c r="CS11" s="123"/>
      <c r="CT11" s="26"/>
      <c r="CU11" s="118"/>
      <c r="CV11" s="119"/>
      <c r="CW11" s="119"/>
      <c r="CX11" s="119"/>
      <c r="CY11" s="32"/>
      <c r="CZ11" s="118"/>
      <c r="DA11" s="119"/>
      <c r="DB11" s="119"/>
      <c r="DC11" s="119"/>
      <c r="DD11" s="32"/>
      <c r="DE11" s="118"/>
      <c r="DF11" s="119"/>
      <c r="DG11" s="119"/>
      <c r="DH11" s="119"/>
      <c r="DI11" s="32"/>
      <c r="DJ11" s="118"/>
      <c r="DK11" s="119"/>
      <c r="DL11" s="119"/>
      <c r="DM11" s="119"/>
      <c r="DN11" s="32"/>
      <c r="DO11" s="118"/>
      <c r="DP11" s="119"/>
      <c r="DQ11" s="119"/>
      <c r="DR11" s="119"/>
      <c r="DS11" s="32"/>
      <c r="DT11" s="118"/>
      <c r="DU11" s="119"/>
      <c r="DV11" s="119"/>
      <c r="DW11" s="119"/>
      <c r="DX11" s="8"/>
      <c r="DY11" s="2"/>
      <c r="DZ11" s="2"/>
    </row>
    <row r="12" spans="1:130" ht="12.75" customHeight="1">
      <c r="A12" s="31"/>
      <c r="B12" s="33"/>
      <c r="C12" s="118"/>
      <c r="D12" s="119"/>
      <c r="E12" s="119"/>
      <c r="F12" s="119"/>
      <c r="G12" s="119"/>
      <c r="H12" s="119"/>
      <c r="I12" s="119"/>
      <c r="J12" s="119"/>
      <c r="K12" s="119"/>
      <c r="L12" s="119"/>
      <c r="M12" s="119"/>
      <c r="N12" s="119"/>
      <c r="O12" s="119"/>
      <c r="P12" s="119"/>
      <c r="Q12" s="119"/>
      <c r="R12" s="119"/>
      <c r="S12" s="119"/>
      <c r="T12" s="119"/>
      <c r="U12" s="119"/>
      <c r="V12" s="119"/>
      <c r="W12" s="119"/>
      <c r="X12" s="32"/>
      <c r="Y12" s="32"/>
      <c r="Z12" s="32"/>
      <c r="AA12" s="118"/>
      <c r="AB12" s="119"/>
      <c r="AC12" s="119"/>
      <c r="AD12" s="119"/>
      <c r="AE12" s="32"/>
      <c r="AF12" s="32"/>
      <c r="AG12" s="34"/>
      <c r="AH12" s="34"/>
      <c r="AI12" s="34"/>
      <c r="AJ12" s="32"/>
      <c r="AK12" s="33"/>
      <c r="AL12" s="32"/>
      <c r="AM12" s="32"/>
      <c r="AN12" s="118"/>
      <c r="AO12" s="119"/>
      <c r="AP12" s="119"/>
      <c r="AQ12" s="119"/>
      <c r="AR12" s="119"/>
      <c r="AS12" s="119"/>
      <c r="AT12" s="119"/>
      <c r="AU12" s="32"/>
      <c r="AV12" s="32"/>
      <c r="AW12" s="118"/>
      <c r="AX12" s="119"/>
      <c r="AY12" s="119"/>
      <c r="AZ12" s="119"/>
      <c r="BA12" s="32"/>
      <c r="BB12" s="118"/>
      <c r="BC12" s="119"/>
      <c r="BD12" s="119"/>
      <c r="BE12" s="119"/>
      <c r="BF12" s="32"/>
      <c r="BG12" s="118"/>
      <c r="BH12" s="119"/>
      <c r="BI12" s="119"/>
      <c r="BJ12" s="119"/>
      <c r="BK12" s="32"/>
      <c r="BL12" s="118"/>
      <c r="BM12" s="119"/>
      <c r="BN12" s="119"/>
      <c r="BO12" s="119"/>
      <c r="BP12" s="32"/>
      <c r="BQ12" s="32"/>
      <c r="BR12" s="118"/>
      <c r="BS12" s="119"/>
      <c r="BT12" s="119"/>
      <c r="BU12" s="119"/>
      <c r="BV12" s="119"/>
      <c r="BW12" s="119"/>
      <c r="BX12" s="119"/>
      <c r="BY12" s="32"/>
      <c r="BZ12" s="32"/>
      <c r="CA12" s="118"/>
      <c r="CB12" s="119"/>
      <c r="CC12" s="119"/>
      <c r="CD12" s="119"/>
      <c r="CE12" s="32"/>
      <c r="CF12" s="118"/>
      <c r="CG12" s="119"/>
      <c r="CH12" s="119"/>
      <c r="CI12" s="119"/>
      <c r="CJ12" s="32"/>
      <c r="CK12" s="118"/>
      <c r="CL12" s="119"/>
      <c r="CM12" s="119"/>
      <c r="CN12" s="119"/>
      <c r="CO12" s="32"/>
      <c r="CP12" s="118"/>
      <c r="CQ12" s="119"/>
      <c r="CR12" s="119"/>
      <c r="CS12" s="119"/>
      <c r="CT12" s="32"/>
      <c r="CU12" s="118"/>
      <c r="CV12" s="119"/>
      <c r="CW12" s="119"/>
      <c r="CX12" s="119"/>
      <c r="CY12" s="32"/>
      <c r="CZ12" s="118"/>
      <c r="DA12" s="119"/>
      <c r="DB12" s="119"/>
      <c r="DC12" s="119"/>
      <c r="DD12" s="32"/>
      <c r="DE12" s="118"/>
      <c r="DF12" s="119"/>
      <c r="DG12" s="119"/>
      <c r="DH12" s="119"/>
      <c r="DI12" s="32"/>
      <c r="DJ12" s="118"/>
      <c r="DK12" s="119"/>
      <c r="DL12" s="119"/>
      <c r="DM12" s="119"/>
      <c r="DN12" s="32"/>
      <c r="DO12" s="118"/>
      <c r="DP12" s="119"/>
      <c r="DQ12" s="119"/>
      <c r="DR12" s="119"/>
      <c r="DS12" s="32"/>
      <c r="DT12" s="118"/>
      <c r="DU12" s="119"/>
      <c r="DV12" s="119"/>
      <c r="DW12" s="119"/>
      <c r="DX12" s="8"/>
      <c r="DY12" s="2"/>
      <c r="DZ12" s="2"/>
    </row>
    <row r="13" spans="1:130" ht="15" customHeight="1">
      <c r="A13" s="134" t="s">
        <v>10</v>
      </c>
      <c r="B13" s="132" t="s">
        <v>11</v>
      </c>
      <c r="C13" s="84" t="s">
        <v>12</v>
      </c>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37" t="s">
        <v>13</v>
      </c>
      <c r="AK13" s="86" t="s">
        <v>14</v>
      </c>
      <c r="AL13" s="84" t="s">
        <v>15</v>
      </c>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4" t="s">
        <v>16</v>
      </c>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4" t="s">
        <v>17</v>
      </c>
      <c r="CU13" s="85"/>
      <c r="CV13" s="85"/>
      <c r="CW13" s="85"/>
      <c r="CX13" s="85"/>
      <c r="CY13" s="85"/>
      <c r="CZ13" s="85"/>
      <c r="DA13" s="85"/>
      <c r="DB13" s="85"/>
      <c r="DC13" s="85"/>
      <c r="DD13" s="85"/>
      <c r="DE13" s="85"/>
      <c r="DF13" s="85"/>
      <c r="DG13" s="85"/>
      <c r="DH13" s="85"/>
      <c r="DI13" s="84" t="s">
        <v>18</v>
      </c>
      <c r="DJ13" s="85"/>
      <c r="DK13" s="85"/>
      <c r="DL13" s="85"/>
      <c r="DM13" s="85"/>
      <c r="DN13" s="85"/>
      <c r="DO13" s="85"/>
      <c r="DP13" s="85"/>
      <c r="DQ13" s="85"/>
      <c r="DR13" s="85"/>
      <c r="DS13" s="85"/>
      <c r="DT13" s="85"/>
      <c r="DU13" s="85"/>
      <c r="DV13" s="85"/>
      <c r="DW13" s="85"/>
      <c r="DX13" s="120" t="s">
        <v>19</v>
      </c>
      <c r="DY13" s="10"/>
      <c r="DZ13" s="10"/>
    </row>
    <row r="14" spans="1:130" ht="11.25" customHeight="1">
      <c r="A14" s="135"/>
      <c r="B14" s="133"/>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38"/>
      <c r="AK14" s="87"/>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121"/>
      <c r="DY14" s="10"/>
      <c r="DZ14" s="10"/>
    </row>
    <row r="15" spans="1:130" ht="28.5" customHeight="1">
      <c r="A15" s="135"/>
      <c r="B15" s="133"/>
      <c r="C15" s="93" t="s">
        <v>20</v>
      </c>
      <c r="D15" s="94"/>
      <c r="E15" s="94"/>
      <c r="F15" s="94"/>
      <c r="G15" s="94"/>
      <c r="H15" s="94"/>
      <c r="I15" s="94"/>
      <c r="J15" s="94"/>
      <c r="K15" s="94"/>
      <c r="L15" s="94"/>
      <c r="M15" s="94"/>
      <c r="N15" s="94"/>
      <c r="O15" s="94"/>
      <c r="P15" s="94"/>
      <c r="Q15" s="94"/>
      <c r="R15" s="94"/>
      <c r="S15" s="94"/>
      <c r="T15" s="94"/>
      <c r="U15" s="94"/>
      <c r="V15" s="94"/>
      <c r="W15" s="94"/>
      <c r="X15" s="94"/>
      <c r="Y15" s="94"/>
      <c r="Z15" s="94"/>
      <c r="AA15" s="93" t="s">
        <v>21</v>
      </c>
      <c r="AB15" s="94"/>
      <c r="AC15" s="94"/>
      <c r="AD15" s="94"/>
      <c r="AE15" s="94"/>
      <c r="AF15" s="94"/>
      <c r="AG15" s="93"/>
      <c r="AH15" s="94"/>
      <c r="AI15" s="94"/>
      <c r="AJ15" s="138"/>
      <c r="AK15" s="87"/>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121"/>
      <c r="DY15" s="10"/>
      <c r="DZ15" s="10"/>
    </row>
    <row r="16" spans="1:130" ht="62.25" customHeight="1">
      <c r="A16" s="135"/>
      <c r="B16" s="133"/>
      <c r="C16" s="93" t="s">
        <v>22</v>
      </c>
      <c r="D16" s="94"/>
      <c r="E16" s="94"/>
      <c r="F16" s="94"/>
      <c r="G16" s="93" t="s">
        <v>23</v>
      </c>
      <c r="H16" s="94"/>
      <c r="I16" s="94"/>
      <c r="J16" s="94"/>
      <c r="K16" s="115" t="s">
        <v>24</v>
      </c>
      <c r="L16" s="116"/>
      <c r="M16" s="116"/>
      <c r="N16" s="117"/>
      <c r="O16" s="115" t="s">
        <v>459</v>
      </c>
      <c r="P16" s="116"/>
      <c r="Q16" s="116"/>
      <c r="R16" s="117"/>
      <c r="S16" s="93" t="s">
        <v>25</v>
      </c>
      <c r="T16" s="94"/>
      <c r="U16" s="94"/>
      <c r="V16" s="94"/>
      <c r="W16" s="93" t="s">
        <v>26</v>
      </c>
      <c r="X16" s="94"/>
      <c r="Y16" s="94"/>
      <c r="Z16" s="94"/>
      <c r="AA16" s="93" t="s">
        <v>27</v>
      </c>
      <c r="AB16" s="94"/>
      <c r="AC16" s="94"/>
      <c r="AD16" s="93" t="s">
        <v>28</v>
      </c>
      <c r="AE16" s="94"/>
      <c r="AF16" s="94"/>
      <c r="AG16" s="93" t="s">
        <v>1</v>
      </c>
      <c r="AH16" s="94"/>
      <c r="AI16" s="94"/>
      <c r="AJ16" s="138"/>
      <c r="AK16" s="87"/>
      <c r="AL16" s="84" t="s">
        <v>29</v>
      </c>
      <c r="AM16" s="85"/>
      <c r="AN16" s="85"/>
      <c r="AO16" s="85"/>
      <c r="AP16" s="85"/>
      <c r="AQ16" s="85"/>
      <c r="AR16" s="85"/>
      <c r="AS16" s="85"/>
      <c r="AT16" s="85"/>
      <c r="AU16" s="85"/>
      <c r="AV16" s="84" t="s">
        <v>30</v>
      </c>
      <c r="AW16" s="85"/>
      <c r="AX16" s="85"/>
      <c r="AY16" s="85"/>
      <c r="AZ16" s="85"/>
      <c r="BA16" s="84" t="s">
        <v>31</v>
      </c>
      <c r="BB16" s="85"/>
      <c r="BC16" s="85"/>
      <c r="BD16" s="85"/>
      <c r="BE16" s="85"/>
      <c r="BF16" s="84" t="s">
        <v>32</v>
      </c>
      <c r="BG16" s="85"/>
      <c r="BH16" s="85"/>
      <c r="BI16" s="85"/>
      <c r="BJ16" s="85"/>
      <c r="BK16" s="85"/>
      <c r="BL16" s="85"/>
      <c r="BM16" s="85"/>
      <c r="BN16" s="85"/>
      <c r="BO16" s="85"/>
      <c r="BP16" s="84" t="s">
        <v>29</v>
      </c>
      <c r="BQ16" s="85"/>
      <c r="BR16" s="85"/>
      <c r="BS16" s="85"/>
      <c r="BT16" s="85"/>
      <c r="BU16" s="85"/>
      <c r="BV16" s="85"/>
      <c r="BW16" s="85"/>
      <c r="BX16" s="85"/>
      <c r="BY16" s="85"/>
      <c r="BZ16" s="84" t="s">
        <v>30</v>
      </c>
      <c r="CA16" s="85"/>
      <c r="CB16" s="85"/>
      <c r="CC16" s="85"/>
      <c r="CD16" s="85"/>
      <c r="CE16" s="84" t="s">
        <v>31</v>
      </c>
      <c r="CF16" s="85"/>
      <c r="CG16" s="85"/>
      <c r="CH16" s="85"/>
      <c r="CI16" s="85"/>
      <c r="CJ16" s="84" t="s">
        <v>32</v>
      </c>
      <c r="CK16" s="85"/>
      <c r="CL16" s="85"/>
      <c r="CM16" s="85"/>
      <c r="CN16" s="85"/>
      <c r="CO16" s="85"/>
      <c r="CP16" s="85"/>
      <c r="CQ16" s="85"/>
      <c r="CR16" s="85"/>
      <c r="CS16" s="85"/>
      <c r="CT16" s="84" t="s">
        <v>33</v>
      </c>
      <c r="CU16" s="85"/>
      <c r="CV16" s="85"/>
      <c r="CW16" s="85"/>
      <c r="CX16" s="85"/>
      <c r="CY16" s="84" t="s">
        <v>34</v>
      </c>
      <c r="CZ16" s="85"/>
      <c r="DA16" s="85"/>
      <c r="DB16" s="85"/>
      <c r="DC16" s="85"/>
      <c r="DD16" s="84" t="s">
        <v>35</v>
      </c>
      <c r="DE16" s="85"/>
      <c r="DF16" s="85"/>
      <c r="DG16" s="85"/>
      <c r="DH16" s="85"/>
      <c r="DI16" s="84" t="s">
        <v>33</v>
      </c>
      <c r="DJ16" s="85"/>
      <c r="DK16" s="85"/>
      <c r="DL16" s="85"/>
      <c r="DM16" s="85"/>
      <c r="DN16" s="84" t="s">
        <v>34</v>
      </c>
      <c r="DO16" s="85"/>
      <c r="DP16" s="85"/>
      <c r="DQ16" s="85"/>
      <c r="DR16" s="85"/>
      <c r="DS16" s="84" t="s">
        <v>35</v>
      </c>
      <c r="DT16" s="85"/>
      <c r="DU16" s="85"/>
      <c r="DV16" s="85"/>
      <c r="DW16" s="85"/>
      <c r="DX16" s="121"/>
      <c r="DY16" s="10"/>
      <c r="DZ16" s="10"/>
    </row>
    <row r="17" spans="1:130" ht="33.75" customHeight="1">
      <c r="A17" s="135"/>
      <c r="B17" s="133"/>
      <c r="C17" s="113" t="s">
        <v>36</v>
      </c>
      <c r="D17" s="111" t="s">
        <v>37</v>
      </c>
      <c r="E17" s="109" t="s">
        <v>38</v>
      </c>
      <c r="F17" s="107" t="s">
        <v>1</v>
      </c>
      <c r="G17" s="113" t="s">
        <v>36</v>
      </c>
      <c r="H17" s="111" t="s">
        <v>37</v>
      </c>
      <c r="I17" s="109" t="s">
        <v>38</v>
      </c>
      <c r="J17" s="107" t="s">
        <v>39</v>
      </c>
      <c r="K17" s="113" t="s">
        <v>36</v>
      </c>
      <c r="L17" s="111" t="s">
        <v>37</v>
      </c>
      <c r="M17" s="109" t="s">
        <v>38</v>
      </c>
      <c r="N17" s="107" t="s">
        <v>1</v>
      </c>
      <c r="O17" s="113" t="s">
        <v>36</v>
      </c>
      <c r="P17" s="111" t="s">
        <v>37</v>
      </c>
      <c r="Q17" s="109" t="s">
        <v>38</v>
      </c>
      <c r="R17" s="107" t="s">
        <v>39</v>
      </c>
      <c r="S17" s="113" t="s">
        <v>36</v>
      </c>
      <c r="T17" s="111" t="s">
        <v>37</v>
      </c>
      <c r="U17" s="109" t="s">
        <v>38</v>
      </c>
      <c r="V17" s="107" t="s">
        <v>1</v>
      </c>
      <c r="W17" s="113" t="s">
        <v>36</v>
      </c>
      <c r="X17" s="111" t="s">
        <v>37</v>
      </c>
      <c r="Y17" s="109" t="s">
        <v>38</v>
      </c>
      <c r="Z17" s="107" t="s">
        <v>1</v>
      </c>
      <c r="AA17" s="103" t="s">
        <v>36</v>
      </c>
      <c r="AB17" s="105" t="s">
        <v>37</v>
      </c>
      <c r="AC17" s="101" t="s">
        <v>38</v>
      </c>
      <c r="AD17" s="103" t="s">
        <v>36</v>
      </c>
      <c r="AE17" s="105" t="s">
        <v>37</v>
      </c>
      <c r="AF17" s="101" t="s">
        <v>38</v>
      </c>
      <c r="AG17" s="99"/>
      <c r="AH17" s="97"/>
      <c r="AI17" s="95"/>
      <c r="AJ17" s="138"/>
      <c r="AK17" s="82" t="s">
        <v>40</v>
      </c>
      <c r="AL17" s="84" t="s">
        <v>41</v>
      </c>
      <c r="AM17" s="85"/>
      <c r="AN17" s="84" t="s">
        <v>42</v>
      </c>
      <c r="AO17" s="85"/>
      <c r="AP17" s="84" t="s">
        <v>43</v>
      </c>
      <c r="AQ17" s="85"/>
      <c r="AR17" s="84" t="s">
        <v>44</v>
      </c>
      <c r="AS17" s="85"/>
      <c r="AT17" s="84" t="s">
        <v>45</v>
      </c>
      <c r="AU17" s="85"/>
      <c r="AV17" s="80" t="s">
        <v>41</v>
      </c>
      <c r="AW17" s="80" t="s">
        <v>42</v>
      </c>
      <c r="AX17" s="80" t="s">
        <v>43</v>
      </c>
      <c r="AY17" s="90" t="s">
        <v>44</v>
      </c>
      <c r="AZ17" s="80" t="s">
        <v>45</v>
      </c>
      <c r="BA17" s="80" t="s">
        <v>41</v>
      </c>
      <c r="BB17" s="80" t="s">
        <v>42</v>
      </c>
      <c r="BC17" s="80" t="s">
        <v>43</v>
      </c>
      <c r="BD17" s="80" t="s">
        <v>44</v>
      </c>
      <c r="BE17" s="80" t="s">
        <v>45</v>
      </c>
      <c r="BF17" s="88" t="s">
        <v>46</v>
      </c>
      <c r="BG17" s="89"/>
      <c r="BH17" s="89"/>
      <c r="BI17" s="89"/>
      <c r="BJ17" s="89"/>
      <c r="BK17" s="88" t="s">
        <v>47</v>
      </c>
      <c r="BL17" s="89"/>
      <c r="BM17" s="89"/>
      <c r="BN17" s="89"/>
      <c r="BO17" s="89"/>
      <c r="BP17" s="84" t="s">
        <v>41</v>
      </c>
      <c r="BQ17" s="85"/>
      <c r="BR17" s="84" t="s">
        <v>42</v>
      </c>
      <c r="BS17" s="85"/>
      <c r="BT17" s="84" t="s">
        <v>43</v>
      </c>
      <c r="BU17" s="85"/>
      <c r="BV17" s="84" t="s">
        <v>44</v>
      </c>
      <c r="BW17" s="85"/>
      <c r="BX17" s="84" t="s">
        <v>45</v>
      </c>
      <c r="BY17" s="85"/>
      <c r="BZ17" s="80" t="s">
        <v>41</v>
      </c>
      <c r="CA17" s="80" t="s">
        <v>42</v>
      </c>
      <c r="CB17" s="80" t="s">
        <v>43</v>
      </c>
      <c r="CC17" s="80" t="s">
        <v>44</v>
      </c>
      <c r="CD17" s="80" t="s">
        <v>45</v>
      </c>
      <c r="CE17" s="80" t="s">
        <v>41</v>
      </c>
      <c r="CF17" s="80" t="s">
        <v>42</v>
      </c>
      <c r="CG17" s="80" t="s">
        <v>43</v>
      </c>
      <c r="CH17" s="80" t="s">
        <v>44</v>
      </c>
      <c r="CI17" s="80" t="s">
        <v>45</v>
      </c>
      <c r="CJ17" s="88" t="s">
        <v>46</v>
      </c>
      <c r="CK17" s="89"/>
      <c r="CL17" s="89"/>
      <c r="CM17" s="89"/>
      <c r="CN17" s="89"/>
      <c r="CO17" s="88" t="s">
        <v>47</v>
      </c>
      <c r="CP17" s="89"/>
      <c r="CQ17" s="89"/>
      <c r="CR17" s="89"/>
      <c r="CS17" s="89"/>
      <c r="CT17" s="80" t="s">
        <v>41</v>
      </c>
      <c r="CU17" s="80" t="s">
        <v>42</v>
      </c>
      <c r="CV17" s="80" t="s">
        <v>43</v>
      </c>
      <c r="CW17" s="80" t="s">
        <v>44</v>
      </c>
      <c r="CX17" s="80" t="s">
        <v>45</v>
      </c>
      <c r="CY17" s="80" t="s">
        <v>41</v>
      </c>
      <c r="CZ17" s="80" t="s">
        <v>42</v>
      </c>
      <c r="DA17" s="80" t="s">
        <v>43</v>
      </c>
      <c r="DB17" s="80" t="s">
        <v>44</v>
      </c>
      <c r="DC17" s="80" t="s">
        <v>45</v>
      </c>
      <c r="DD17" s="80" t="s">
        <v>41</v>
      </c>
      <c r="DE17" s="80" t="s">
        <v>42</v>
      </c>
      <c r="DF17" s="80" t="s">
        <v>43</v>
      </c>
      <c r="DG17" s="80" t="s">
        <v>44</v>
      </c>
      <c r="DH17" s="80" t="s">
        <v>45</v>
      </c>
      <c r="DI17" s="80" t="s">
        <v>41</v>
      </c>
      <c r="DJ17" s="80" t="s">
        <v>42</v>
      </c>
      <c r="DK17" s="80" t="s">
        <v>43</v>
      </c>
      <c r="DL17" s="80" t="s">
        <v>44</v>
      </c>
      <c r="DM17" s="80" t="s">
        <v>45</v>
      </c>
      <c r="DN17" s="80" t="s">
        <v>41</v>
      </c>
      <c r="DO17" s="80" t="s">
        <v>42</v>
      </c>
      <c r="DP17" s="80" t="s">
        <v>43</v>
      </c>
      <c r="DQ17" s="80" t="s">
        <v>44</v>
      </c>
      <c r="DR17" s="80" t="s">
        <v>45</v>
      </c>
      <c r="DS17" s="80" t="s">
        <v>41</v>
      </c>
      <c r="DT17" s="80" t="s">
        <v>42</v>
      </c>
      <c r="DU17" s="80" t="s">
        <v>43</v>
      </c>
      <c r="DV17" s="80" t="s">
        <v>44</v>
      </c>
      <c r="DW17" s="80" t="s">
        <v>45</v>
      </c>
      <c r="DX17" s="121"/>
      <c r="DY17" s="10"/>
      <c r="DZ17" s="10"/>
    </row>
    <row r="18" spans="1:130" ht="15" customHeight="1">
      <c r="A18" s="135"/>
      <c r="B18" s="133"/>
      <c r="C18" s="114"/>
      <c r="D18" s="112"/>
      <c r="E18" s="110"/>
      <c r="F18" s="108"/>
      <c r="G18" s="114"/>
      <c r="H18" s="112"/>
      <c r="I18" s="110"/>
      <c r="J18" s="108"/>
      <c r="K18" s="114"/>
      <c r="L18" s="112"/>
      <c r="M18" s="110"/>
      <c r="N18" s="108"/>
      <c r="O18" s="114"/>
      <c r="P18" s="112"/>
      <c r="Q18" s="110"/>
      <c r="R18" s="108"/>
      <c r="S18" s="114"/>
      <c r="T18" s="112"/>
      <c r="U18" s="110"/>
      <c r="V18" s="108"/>
      <c r="W18" s="114"/>
      <c r="X18" s="112"/>
      <c r="Y18" s="110"/>
      <c r="Z18" s="108"/>
      <c r="AA18" s="104"/>
      <c r="AB18" s="106"/>
      <c r="AC18" s="102"/>
      <c r="AD18" s="104"/>
      <c r="AE18" s="106"/>
      <c r="AF18" s="102"/>
      <c r="AG18" s="100"/>
      <c r="AH18" s="98"/>
      <c r="AI18" s="96"/>
      <c r="AJ18" s="138"/>
      <c r="AK18" s="83"/>
      <c r="AL18" s="80" t="s">
        <v>48</v>
      </c>
      <c r="AM18" s="80" t="s">
        <v>49</v>
      </c>
      <c r="AN18" s="80" t="s">
        <v>48</v>
      </c>
      <c r="AO18" s="80" t="s">
        <v>49</v>
      </c>
      <c r="AP18" s="80" t="s">
        <v>48</v>
      </c>
      <c r="AQ18" s="80" t="s">
        <v>49</v>
      </c>
      <c r="AR18" s="80" t="s">
        <v>48</v>
      </c>
      <c r="AS18" s="80" t="s">
        <v>49</v>
      </c>
      <c r="AT18" s="80" t="s">
        <v>48</v>
      </c>
      <c r="AU18" s="80" t="s">
        <v>49</v>
      </c>
      <c r="AV18" s="81"/>
      <c r="AW18" s="81"/>
      <c r="AX18" s="81"/>
      <c r="AY18" s="91"/>
      <c r="AZ18" s="81"/>
      <c r="BA18" s="81"/>
      <c r="BB18" s="81"/>
      <c r="BC18" s="81"/>
      <c r="BD18" s="81"/>
      <c r="BE18" s="81"/>
      <c r="BF18" s="80" t="s">
        <v>41</v>
      </c>
      <c r="BG18" s="80" t="s">
        <v>42</v>
      </c>
      <c r="BH18" s="80" t="s">
        <v>43</v>
      </c>
      <c r="BI18" s="90" t="s">
        <v>44</v>
      </c>
      <c r="BJ18" s="80" t="s">
        <v>45</v>
      </c>
      <c r="BK18" s="80" t="s">
        <v>41</v>
      </c>
      <c r="BL18" s="80" t="s">
        <v>42</v>
      </c>
      <c r="BM18" s="80" t="s">
        <v>43</v>
      </c>
      <c r="BN18" s="80" t="s">
        <v>44</v>
      </c>
      <c r="BO18" s="80" t="s">
        <v>45</v>
      </c>
      <c r="BP18" s="80" t="s">
        <v>48</v>
      </c>
      <c r="BQ18" s="80" t="s">
        <v>49</v>
      </c>
      <c r="BR18" s="80" t="s">
        <v>48</v>
      </c>
      <c r="BS18" s="80" t="s">
        <v>49</v>
      </c>
      <c r="BT18" s="80" t="s">
        <v>48</v>
      </c>
      <c r="BU18" s="80" t="s">
        <v>49</v>
      </c>
      <c r="BV18" s="80" t="s">
        <v>48</v>
      </c>
      <c r="BW18" s="80" t="s">
        <v>49</v>
      </c>
      <c r="BX18" s="80" t="s">
        <v>48</v>
      </c>
      <c r="BY18" s="80" t="s">
        <v>49</v>
      </c>
      <c r="BZ18" s="81"/>
      <c r="CA18" s="81"/>
      <c r="CB18" s="81"/>
      <c r="CC18" s="81"/>
      <c r="CD18" s="81"/>
      <c r="CE18" s="81"/>
      <c r="CF18" s="81"/>
      <c r="CG18" s="81"/>
      <c r="CH18" s="81"/>
      <c r="CI18" s="81"/>
      <c r="CJ18" s="80" t="s">
        <v>41</v>
      </c>
      <c r="CK18" s="80" t="s">
        <v>42</v>
      </c>
      <c r="CL18" s="80" t="s">
        <v>43</v>
      </c>
      <c r="CM18" s="80" t="s">
        <v>44</v>
      </c>
      <c r="CN18" s="80" t="s">
        <v>45</v>
      </c>
      <c r="CO18" s="80" t="s">
        <v>41</v>
      </c>
      <c r="CP18" s="80" t="s">
        <v>42</v>
      </c>
      <c r="CQ18" s="80" t="s">
        <v>43</v>
      </c>
      <c r="CR18" s="80" t="s">
        <v>44</v>
      </c>
      <c r="CS18" s="80" t="s">
        <v>45</v>
      </c>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121"/>
      <c r="DY18" s="10"/>
      <c r="DZ18" s="10"/>
    </row>
    <row r="19" spans="1:130" ht="12.75" customHeight="1">
      <c r="A19" s="135"/>
      <c r="B19" s="133"/>
      <c r="C19" s="114"/>
      <c r="D19" s="112"/>
      <c r="E19" s="110"/>
      <c r="F19" s="108"/>
      <c r="G19" s="114"/>
      <c r="H19" s="112"/>
      <c r="I19" s="110"/>
      <c r="J19" s="108"/>
      <c r="K19" s="114"/>
      <c r="L19" s="112"/>
      <c r="M19" s="110"/>
      <c r="N19" s="108"/>
      <c r="O19" s="114"/>
      <c r="P19" s="112"/>
      <c r="Q19" s="110"/>
      <c r="R19" s="108"/>
      <c r="S19" s="114"/>
      <c r="T19" s="112"/>
      <c r="U19" s="110"/>
      <c r="V19" s="108"/>
      <c r="W19" s="114"/>
      <c r="X19" s="112"/>
      <c r="Y19" s="110"/>
      <c r="Z19" s="108"/>
      <c r="AA19" s="104"/>
      <c r="AB19" s="106"/>
      <c r="AC19" s="102"/>
      <c r="AD19" s="104"/>
      <c r="AE19" s="106"/>
      <c r="AF19" s="102"/>
      <c r="AG19" s="100"/>
      <c r="AH19" s="98"/>
      <c r="AI19" s="96"/>
      <c r="AJ19" s="138"/>
      <c r="AK19" s="83"/>
      <c r="AL19" s="81"/>
      <c r="AM19" s="81"/>
      <c r="AN19" s="81"/>
      <c r="AO19" s="81"/>
      <c r="AP19" s="81"/>
      <c r="AQ19" s="81"/>
      <c r="AR19" s="81"/>
      <c r="AS19" s="81"/>
      <c r="AT19" s="81"/>
      <c r="AU19" s="81"/>
      <c r="AV19" s="81"/>
      <c r="AW19" s="81"/>
      <c r="AX19" s="81"/>
      <c r="AY19" s="91"/>
      <c r="AZ19" s="81"/>
      <c r="BA19" s="81"/>
      <c r="BB19" s="81"/>
      <c r="BC19" s="81"/>
      <c r="BD19" s="81"/>
      <c r="BE19" s="81"/>
      <c r="BF19" s="81"/>
      <c r="BG19" s="81"/>
      <c r="BH19" s="81"/>
      <c r="BI19" s="9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121"/>
      <c r="DY19" s="10"/>
      <c r="DZ19" s="10"/>
    </row>
    <row r="20" spans="1:130" ht="12.75" customHeight="1">
      <c r="A20" s="135"/>
      <c r="B20" s="133"/>
      <c r="C20" s="114"/>
      <c r="D20" s="112"/>
      <c r="E20" s="110"/>
      <c r="F20" s="108"/>
      <c r="G20" s="114"/>
      <c r="H20" s="112"/>
      <c r="I20" s="110"/>
      <c r="J20" s="108"/>
      <c r="K20" s="114"/>
      <c r="L20" s="112"/>
      <c r="M20" s="110"/>
      <c r="N20" s="108"/>
      <c r="O20" s="114"/>
      <c r="P20" s="112"/>
      <c r="Q20" s="110"/>
      <c r="R20" s="108"/>
      <c r="S20" s="114"/>
      <c r="T20" s="112"/>
      <c r="U20" s="110"/>
      <c r="V20" s="108"/>
      <c r="W20" s="114"/>
      <c r="X20" s="112"/>
      <c r="Y20" s="110"/>
      <c r="Z20" s="108"/>
      <c r="AA20" s="104"/>
      <c r="AB20" s="106"/>
      <c r="AC20" s="102"/>
      <c r="AD20" s="104"/>
      <c r="AE20" s="106"/>
      <c r="AF20" s="102"/>
      <c r="AG20" s="100"/>
      <c r="AH20" s="98"/>
      <c r="AI20" s="96"/>
      <c r="AJ20" s="138"/>
      <c r="AK20" s="83"/>
      <c r="AL20" s="81"/>
      <c r="AM20" s="81"/>
      <c r="AN20" s="81"/>
      <c r="AO20" s="81"/>
      <c r="AP20" s="81"/>
      <c r="AQ20" s="81"/>
      <c r="AR20" s="81"/>
      <c r="AS20" s="81"/>
      <c r="AT20" s="81"/>
      <c r="AU20" s="81"/>
      <c r="AV20" s="81"/>
      <c r="AW20" s="81"/>
      <c r="AX20" s="81"/>
      <c r="AY20" s="91"/>
      <c r="AZ20" s="81"/>
      <c r="BA20" s="81"/>
      <c r="BB20" s="81"/>
      <c r="BC20" s="81"/>
      <c r="BD20" s="81"/>
      <c r="BE20" s="81"/>
      <c r="BF20" s="81"/>
      <c r="BG20" s="81"/>
      <c r="BH20" s="81"/>
      <c r="BI20" s="9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121"/>
      <c r="DY20" s="10"/>
      <c r="DZ20" s="10"/>
    </row>
    <row r="21" spans="1:130" ht="12.75" customHeight="1">
      <c r="A21" s="135"/>
      <c r="B21" s="133"/>
      <c r="C21" s="114"/>
      <c r="D21" s="112"/>
      <c r="E21" s="110"/>
      <c r="F21" s="108"/>
      <c r="G21" s="114"/>
      <c r="H21" s="112"/>
      <c r="I21" s="110"/>
      <c r="J21" s="108"/>
      <c r="K21" s="114"/>
      <c r="L21" s="112"/>
      <c r="M21" s="110"/>
      <c r="N21" s="108"/>
      <c r="O21" s="114"/>
      <c r="P21" s="112"/>
      <c r="Q21" s="110"/>
      <c r="R21" s="108"/>
      <c r="S21" s="114"/>
      <c r="T21" s="112"/>
      <c r="U21" s="110"/>
      <c r="V21" s="108"/>
      <c r="W21" s="114"/>
      <c r="X21" s="112"/>
      <c r="Y21" s="110"/>
      <c r="Z21" s="108"/>
      <c r="AA21" s="104"/>
      <c r="AB21" s="106"/>
      <c r="AC21" s="102"/>
      <c r="AD21" s="104"/>
      <c r="AE21" s="106"/>
      <c r="AF21" s="102"/>
      <c r="AG21" s="100"/>
      <c r="AH21" s="98"/>
      <c r="AI21" s="96"/>
      <c r="AJ21" s="138"/>
      <c r="AK21" s="83"/>
      <c r="AL21" s="81"/>
      <c r="AM21" s="81"/>
      <c r="AN21" s="81"/>
      <c r="AO21" s="81"/>
      <c r="AP21" s="81"/>
      <c r="AQ21" s="81"/>
      <c r="AR21" s="81"/>
      <c r="AS21" s="81"/>
      <c r="AT21" s="81"/>
      <c r="AU21" s="81"/>
      <c r="AV21" s="81"/>
      <c r="AW21" s="81"/>
      <c r="AX21" s="81"/>
      <c r="AY21" s="91"/>
      <c r="AZ21" s="81"/>
      <c r="BA21" s="81"/>
      <c r="BB21" s="81"/>
      <c r="BC21" s="81"/>
      <c r="BD21" s="81"/>
      <c r="BE21" s="81"/>
      <c r="BF21" s="81"/>
      <c r="BG21" s="81"/>
      <c r="BH21" s="81"/>
      <c r="BI21" s="9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121"/>
      <c r="DY21" s="10"/>
      <c r="DZ21" s="10"/>
    </row>
    <row r="22" spans="1:130" ht="60.75" customHeight="1">
      <c r="A22" s="136"/>
      <c r="B22" s="133"/>
      <c r="C22" s="114"/>
      <c r="D22" s="112"/>
      <c r="E22" s="110"/>
      <c r="F22" s="108"/>
      <c r="G22" s="114"/>
      <c r="H22" s="112"/>
      <c r="I22" s="110"/>
      <c r="J22" s="108"/>
      <c r="K22" s="114"/>
      <c r="L22" s="112"/>
      <c r="M22" s="110"/>
      <c r="N22" s="108"/>
      <c r="O22" s="114"/>
      <c r="P22" s="112"/>
      <c r="Q22" s="110"/>
      <c r="R22" s="108"/>
      <c r="S22" s="114"/>
      <c r="T22" s="112"/>
      <c r="U22" s="110"/>
      <c r="V22" s="108"/>
      <c r="W22" s="114"/>
      <c r="X22" s="112"/>
      <c r="Y22" s="110"/>
      <c r="Z22" s="108"/>
      <c r="AA22" s="104"/>
      <c r="AB22" s="106"/>
      <c r="AC22" s="102"/>
      <c r="AD22" s="104"/>
      <c r="AE22" s="106"/>
      <c r="AF22" s="102"/>
      <c r="AG22" s="100"/>
      <c r="AH22" s="98"/>
      <c r="AI22" s="96"/>
      <c r="AJ22" s="138"/>
      <c r="AK22" s="83"/>
      <c r="AL22" s="81"/>
      <c r="AM22" s="81"/>
      <c r="AN22" s="81"/>
      <c r="AO22" s="81"/>
      <c r="AP22" s="81"/>
      <c r="AQ22" s="81"/>
      <c r="AR22" s="81"/>
      <c r="AS22" s="81"/>
      <c r="AT22" s="81"/>
      <c r="AU22" s="81"/>
      <c r="AV22" s="81"/>
      <c r="AW22" s="81"/>
      <c r="AX22" s="81"/>
      <c r="AY22" s="92"/>
      <c r="AZ22" s="81"/>
      <c r="BA22" s="81"/>
      <c r="BB22" s="81"/>
      <c r="BC22" s="81"/>
      <c r="BD22" s="81"/>
      <c r="BE22" s="81"/>
      <c r="BF22" s="81"/>
      <c r="BG22" s="81"/>
      <c r="BH22" s="81"/>
      <c r="BI22" s="92"/>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121"/>
      <c r="DY22" s="10"/>
      <c r="DZ22" s="10"/>
    </row>
    <row r="23" spans="1:130" s="25" customFormat="1" ht="27" customHeight="1">
      <c r="A23" s="35">
        <v>1</v>
      </c>
      <c r="B23" s="35">
        <v>2</v>
      </c>
      <c r="C23" s="35">
        <f ca="1">INDIRECT("R[0]C[-1]",FALSE)+1</f>
        <v>3</v>
      </c>
      <c r="D23" s="35">
        <f ca="1">INDIRECT("R[0]C[-1]",FALSE)+1</f>
        <v>4</v>
      </c>
      <c r="E23" s="35">
        <f ca="1">INDIRECT("R[0]C[-1]",FALSE)+1</f>
        <v>5</v>
      </c>
      <c r="F23" s="35">
        <f ca="1">INDIRECT("R[0]C[-1]",FALSE)</f>
        <v>5</v>
      </c>
      <c r="G23" s="35">
        <f ca="1" t="shared" si="0" ref="G23:M23">INDIRECT("R[0]C[-1]",FALSE)+1</f>
        <v>6</v>
      </c>
      <c r="H23" s="35">
        <f ca="1" t="shared" si="0"/>
        <v>7</v>
      </c>
      <c r="I23" s="35">
        <f ca="1" t="shared" si="0"/>
        <v>8</v>
      </c>
      <c r="J23" s="35">
        <f ca="1" t="shared" si="0"/>
        <v>9</v>
      </c>
      <c r="K23" s="35">
        <f ca="1" t="shared" si="0"/>
        <v>10</v>
      </c>
      <c r="L23" s="35">
        <f ca="1" t="shared" si="0"/>
        <v>11</v>
      </c>
      <c r="M23" s="35">
        <f ca="1" t="shared" si="0"/>
        <v>12</v>
      </c>
      <c r="N23" s="35">
        <f ca="1">INDIRECT("R[0]C[-1]",FALSE)</f>
        <v>12</v>
      </c>
      <c r="O23" s="35">
        <f ca="1" t="shared" si="1" ref="O23:U23">INDIRECT("R[0]C[-1]",FALSE)+1</f>
        <v>13</v>
      </c>
      <c r="P23" s="35">
        <f ca="1" t="shared" si="1"/>
        <v>14</v>
      </c>
      <c r="Q23" s="35">
        <f ca="1" t="shared" si="1"/>
        <v>15</v>
      </c>
      <c r="R23" s="35">
        <f ca="1" t="shared" si="1"/>
        <v>16</v>
      </c>
      <c r="S23" s="35">
        <f ca="1" t="shared" si="1"/>
        <v>17</v>
      </c>
      <c r="T23" s="35">
        <f ca="1" t="shared" si="1"/>
        <v>18</v>
      </c>
      <c r="U23" s="35">
        <f ca="1" t="shared" si="1"/>
        <v>19</v>
      </c>
      <c r="V23" s="35">
        <f ca="1">INDIRECT("R[0]C[-1]",FALSE)</f>
        <v>19</v>
      </c>
      <c r="W23" s="35">
        <f ca="1">INDIRECT("R[0]C[-1]",FALSE)+1</f>
        <v>20</v>
      </c>
      <c r="X23" s="35">
        <f ca="1">INDIRECT("R[0]C[-1]",FALSE)+1</f>
        <v>21</v>
      </c>
      <c r="Y23" s="35">
        <f ca="1">INDIRECT("R[0]C[-1]",FALSE)+1</f>
        <v>22</v>
      </c>
      <c r="Z23" s="35">
        <f ca="1">INDIRECT("R[0]C[-1]",FALSE)</f>
        <v>22</v>
      </c>
      <c r="AA23" s="35">
        <f ca="1" t="shared" si="2" ref="AA23:AF23">INDIRECT("R[0]C[-1]",FALSE)+1</f>
        <v>23</v>
      </c>
      <c r="AB23" s="35">
        <f ca="1" t="shared" si="2"/>
        <v>24</v>
      </c>
      <c r="AC23" s="35">
        <f ca="1" t="shared" si="2"/>
        <v>25</v>
      </c>
      <c r="AD23" s="35">
        <f ca="1" t="shared" si="2"/>
        <v>26</v>
      </c>
      <c r="AE23" s="35">
        <f ca="1" t="shared" si="2"/>
        <v>27</v>
      </c>
      <c r="AF23" s="35">
        <f ca="1" t="shared" si="2"/>
        <v>28</v>
      </c>
      <c r="AG23" s="35"/>
      <c r="AH23" s="35"/>
      <c r="AI23" s="35"/>
      <c r="AJ23" s="35">
        <f ca="1">INDIRECT("R[0]C[-4]",FALSE)+1</f>
        <v>29</v>
      </c>
      <c r="AK23" s="36">
        <f ca="1" t="shared" si="3" ref="AK23:BP23">INDIRECT("R[0]C[-1]",FALSE)+1</f>
        <v>30</v>
      </c>
      <c r="AL23" s="35">
        <f ca="1" t="shared" si="3"/>
        <v>31</v>
      </c>
      <c r="AM23" s="35">
        <f ca="1" t="shared" si="3"/>
        <v>32</v>
      </c>
      <c r="AN23" s="35">
        <f ca="1" t="shared" si="3"/>
        <v>33</v>
      </c>
      <c r="AO23" s="35">
        <f ca="1" t="shared" si="3"/>
        <v>34</v>
      </c>
      <c r="AP23" s="35">
        <f ca="1" t="shared" si="3"/>
        <v>35</v>
      </c>
      <c r="AQ23" s="35">
        <f ca="1" t="shared" si="3"/>
        <v>36</v>
      </c>
      <c r="AR23" s="35">
        <f ca="1" t="shared" si="3"/>
        <v>37</v>
      </c>
      <c r="AS23" s="35">
        <f ca="1" t="shared" si="3"/>
        <v>38</v>
      </c>
      <c r="AT23" s="35">
        <f ca="1" t="shared" si="3"/>
        <v>39</v>
      </c>
      <c r="AU23" s="35">
        <f ca="1" t="shared" si="3"/>
        <v>40</v>
      </c>
      <c r="AV23" s="35">
        <f ca="1" t="shared" si="3"/>
        <v>41</v>
      </c>
      <c r="AW23" s="35">
        <f ca="1" t="shared" si="3"/>
        <v>42</v>
      </c>
      <c r="AX23" s="35">
        <f ca="1" t="shared" si="3"/>
        <v>43</v>
      </c>
      <c r="AY23" s="35">
        <f ca="1" t="shared" si="3"/>
        <v>44</v>
      </c>
      <c r="AZ23" s="35">
        <f ca="1" t="shared" si="3"/>
        <v>45</v>
      </c>
      <c r="BA23" s="35">
        <f ca="1" t="shared" si="3"/>
        <v>46</v>
      </c>
      <c r="BB23" s="35">
        <f ca="1" t="shared" si="3"/>
        <v>47</v>
      </c>
      <c r="BC23" s="35">
        <f ca="1" t="shared" si="3"/>
        <v>48</v>
      </c>
      <c r="BD23" s="35">
        <f ca="1" t="shared" si="3"/>
        <v>49</v>
      </c>
      <c r="BE23" s="35">
        <f ca="1" t="shared" si="3"/>
        <v>50</v>
      </c>
      <c r="BF23" s="35">
        <f ca="1" t="shared" si="3"/>
        <v>51</v>
      </c>
      <c r="BG23" s="35">
        <f ca="1" t="shared" si="3"/>
        <v>52</v>
      </c>
      <c r="BH23" s="35">
        <f ca="1" t="shared" si="3"/>
        <v>53</v>
      </c>
      <c r="BI23" s="35">
        <f ca="1" t="shared" si="3"/>
        <v>54</v>
      </c>
      <c r="BJ23" s="35">
        <f ca="1" t="shared" si="3"/>
        <v>55</v>
      </c>
      <c r="BK23" s="35">
        <f ca="1" t="shared" si="3"/>
        <v>56</v>
      </c>
      <c r="BL23" s="35">
        <f ca="1" t="shared" si="3"/>
        <v>57</v>
      </c>
      <c r="BM23" s="35">
        <f ca="1" t="shared" si="3"/>
        <v>58</v>
      </c>
      <c r="BN23" s="35">
        <f ca="1" t="shared" si="3"/>
        <v>59</v>
      </c>
      <c r="BO23" s="35">
        <f ca="1" t="shared" si="3"/>
        <v>60</v>
      </c>
      <c r="BP23" s="35">
        <f ca="1" t="shared" si="3"/>
        <v>61</v>
      </c>
      <c r="BQ23" s="35">
        <f ca="1" t="shared" si="4" ref="BQ23:CV23">INDIRECT("R[0]C[-1]",FALSE)+1</f>
        <v>62</v>
      </c>
      <c r="BR23" s="35">
        <f ca="1" t="shared" si="4"/>
        <v>63</v>
      </c>
      <c r="BS23" s="35">
        <f ca="1" t="shared" si="4"/>
        <v>64</v>
      </c>
      <c r="BT23" s="35">
        <f ca="1" t="shared" si="4"/>
        <v>65</v>
      </c>
      <c r="BU23" s="35">
        <f ca="1" t="shared" si="4"/>
        <v>66</v>
      </c>
      <c r="BV23" s="35">
        <f ca="1" t="shared" si="4"/>
        <v>67</v>
      </c>
      <c r="BW23" s="35">
        <f ca="1" t="shared" si="4"/>
        <v>68</v>
      </c>
      <c r="BX23" s="35">
        <f ca="1" t="shared" si="4"/>
        <v>69</v>
      </c>
      <c r="BY23" s="35">
        <f ca="1" t="shared" si="4"/>
        <v>70</v>
      </c>
      <c r="BZ23" s="35">
        <f ca="1" t="shared" si="4"/>
        <v>71</v>
      </c>
      <c r="CA23" s="35">
        <f ca="1" t="shared" si="4"/>
        <v>72</v>
      </c>
      <c r="CB23" s="35">
        <f ca="1" t="shared" si="4"/>
        <v>73</v>
      </c>
      <c r="CC23" s="35">
        <f ca="1" t="shared" si="4"/>
        <v>74</v>
      </c>
      <c r="CD23" s="35">
        <f ca="1" t="shared" si="4"/>
        <v>75</v>
      </c>
      <c r="CE23" s="35">
        <f ca="1" t="shared" si="4"/>
        <v>76</v>
      </c>
      <c r="CF23" s="35">
        <f ca="1" t="shared" si="4"/>
        <v>77</v>
      </c>
      <c r="CG23" s="35">
        <f ca="1" t="shared" si="4"/>
        <v>78</v>
      </c>
      <c r="CH23" s="35">
        <f ca="1" t="shared" si="4"/>
        <v>79</v>
      </c>
      <c r="CI23" s="35">
        <f ca="1" t="shared" si="4"/>
        <v>80</v>
      </c>
      <c r="CJ23" s="35">
        <f ca="1" t="shared" si="4"/>
        <v>81</v>
      </c>
      <c r="CK23" s="35">
        <f ca="1" t="shared" si="4"/>
        <v>82</v>
      </c>
      <c r="CL23" s="35">
        <f ca="1" t="shared" si="4"/>
        <v>83</v>
      </c>
      <c r="CM23" s="35">
        <f ca="1" t="shared" si="4"/>
        <v>84</v>
      </c>
      <c r="CN23" s="35">
        <f ca="1" t="shared" si="4"/>
        <v>85</v>
      </c>
      <c r="CO23" s="35">
        <f ca="1" t="shared" si="4"/>
        <v>86</v>
      </c>
      <c r="CP23" s="35">
        <f ca="1" t="shared" si="4"/>
        <v>87</v>
      </c>
      <c r="CQ23" s="35">
        <f ca="1" t="shared" si="4"/>
        <v>88</v>
      </c>
      <c r="CR23" s="35">
        <f ca="1" t="shared" si="4"/>
        <v>89</v>
      </c>
      <c r="CS23" s="35">
        <f ca="1" t="shared" si="4"/>
        <v>90</v>
      </c>
      <c r="CT23" s="35">
        <f ca="1" t="shared" si="4"/>
        <v>91</v>
      </c>
      <c r="CU23" s="35">
        <f ca="1" t="shared" si="4"/>
        <v>92</v>
      </c>
      <c r="CV23" s="35">
        <f ca="1" t="shared" si="4"/>
        <v>93</v>
      </c>
      <c r="CW23" s="35">
        <f ca="1" t="shared" si="5" ref="CW23:DX23">INDIRECT("R[0]C[-1]",FALSE)+1</f>
        <v>94</v>
      </c>
      <c r="CX23" s="35">
        <f ca="1" t="shared" si="5"/>
        <v>95</v>
      </c>
      <c r="CY23" s="35">
        <f ca="1" t="shared" si="5"/>
        <v>96</v>
      </c>
      <c r="CZ23" s="35">
        <f ca="1" t="shared" si="5"/>
        <v>97</v>
      </c>
      <c r="DA23" s="35">
        <f ca="1" t="shared" si="5"/>
        <v>98</v>
      </c>
      <c r="DB23" s="35">
        <f ca="1" t="shared" si="5"/>
        <v>99</v>
      </c>
      <c r="DC23" s="35">
        <f ca="1" t="shared" si="5"/>
        <v>100</v>
      </c>
      <c r="DD23" s="35">
        <f ca="1" t="shared" si="5"/>
        <v>101</v>
      </c>
      <c r="DE23" s="35">
        <f ca="1" t="shared" si="5"/>
        <v>102</v>
      </c>
      <c r="DF23" s="35">
        <f ca="1" t="shared" si="5"/>
        <v>103</v>
      </c>
      <c r="DG23" s="35">
        <f ca="1" t="shared" si="5"/>
        <v>104</v>
      </c>
      <c r="DH23" s="35">
        <f ca="1" t="shared" si="5"/>
        <v>105</v>
      </c>
      <c r="DI23" s="35">
        <f ca="1" t="shared" si="5"/>
        <v>106</v>
      </c>
      <c r="DJ23" s="35">
        <f ca="1" t="shared" si="5"/>
        <v>107</v>
      </c>
      <c r="DK23" s="35">
        <f ca="1" t="shared" si="5"/>
        <v>108</v>
      </c>
      <c r="DL23" s="35">
        <f ca="1" t="shared" si="5"/>
        <v>109</v>
      </c>
      <c r="DM23" s="35">
        <f ca="1" t="shared" si="5"/>
        <v>110</v>
      </c>
      <c r="DN23" s="35">
        <f ca="1" t="shared" si="5"/>
        <v>111</v>
      </c>
      <c r="DO23" s="35">
        <f ca="1" t="shared" si="5"/>
        <v>112</v>
      </c>
      <c r="DP23" s="35">
        <f ca="1" t="shared" si="5"/>
        <v>113</v>
      </c>
      <c r="DQ23" s="35">
        <f ca="1" t="shared" si="5"/>
        <v>114</v>
      </c>
      <c r="DR23" s="35">
        <f ca="1" t="shared" si="5"/>
        <v>115</v>
      </c>
      <c r="DS23" s="35">
        <f ca="1" t="shared" si="5"/>
        <v>116</v>
      </c>
      <c r="DT23" s="35">
        <f ca="1" t="shared" si="5"/>
        <v>117</v>
      </c>
      <c r="DU23" s="35">
        <f ca="1" t="shared" si="5"/>
        <v>118</v>
      </c>
      <c r="DV23" s="35">
        <f ca="1" t="shared" si="5"/>
        <v>119</v>
      </c>
      <c r="DW23" s="35">
        <f ca="1" t="shared" si="5"/>
        <v>120</v>
      </c>
      <c r="DX23" s="23">
        <f ca="1" t="shared" si="5"/>
        <v>121</v>
      </c>
      <c r="DY23" s="24"/>
      <c r="DZ23" s="24"/>
    </row>
    <row r="24" spans="1:130" ht="93.75">
      <c r="A24" s="37" t="s">
        <v>50</v>
      </c>
      <c r="B24" s="38" t="s">
        <v>51</v>
      </c>
      <c r="C24" s="39" t="s">
        <v>52</v>
      </c>
      <c r="D24" s="39" t="s">
        <v>52</v>
      </c>
      <c r="E24" s="39" t="s">
        <v>52</v>
      </c>
      <c r="F24" s="39" t="s">
        <v>52</v>
      </c>
      <c r="G24" s="39" t="s">
        <v>52</v>
      </c>
      <c r="H24" s="39" t="s">
        <v>52</v>
      </c>
      <c r="I24" s="39" t="s">
        <v>52</v>
      </c>
      <c r="J24" s="39" t="s">
        <v>52</v>
      </c>
      <c r="K24" s="39" t="s">
        <v>52</v>
      </c>
      <c r="L24" s="39" t="s">
        <v>52</v>
      </c>
      <c r="M24" s="39" t="s">
        <v>52</v>
      </c>
      <c r="N24" s="39" t="s">
        <v>52</v>
      </c>
      <c r="O24" s="39" t="s">
        <v>52</v>
      </c>
      <c r="P24" s="39" t="s">
        <v>52</v>
      </c>
      <c r="Q24" s="39" t="s">
        <v>52</v>
      </c>
      <c r="R24" s="39" t="s">
        <v>52</v>
      </c>
      <c r="S24" s="39" t="s">
        <v>52</v>
      </c>
      <c r="T24" s="39" t="s">
        <v>52</v>
      </c>
      <c r="U24" s="39" t="s">
        <v>52</v>
      </c>
      <c r="V24" s="39" t="s">
        <v>52</v>
      </c>
      <c r="W24" s="39" t="s">
        <v>52</v>
      </c>
      <c r="X24" s="39" t="s">
        <v>52</v>
      </c>
      <c r="Y24" s="39" t="s">
        <v>52</v>
      </c>
      <c r="Z24" s="39" t="s">
        <v>52</v>
      </c>
      <c r="AA24" s="39" t="s">
        <v>52</v>
      </c>
      <c r="AB24" s="39" t="s">
        <v>52</v>
      </c>
      <c r="AC24" s="39" t="s">
        <v>52</v>
      </c>
      <c r="AD24" s="39" t="s">
        <v>52</v>
      </c>
      <c r="AE24" s="39" t="s">
        <v>52</v>
      </c>
      <c r="AF24" s="39" t="s">
        <v>52</v>
      </c>
      <c r="AG24" s="40"/>
      <c r="AH24" s="40"/>
      <c r="AI24" s="40"/>
      <c r="AJ24" s="41" t="s">
        <v>52</v>
      </c>
      <c r="AK24" s="39" t="s">
        <v>52</v>
      </c>
      <c r="AL24" s="42">
        <v>2509670948.5</v>
      </c>
      <c r="AM24" s="42">
        <v>1859292646.32</v>
      </c>
      <c r="AN24" s="42">
        <v>817870699.98</v>
      </c>
      <c r="AO24" s="42">
        <v>274652870.41</v>
      </c>
      <c r="AP24" s="42">
        <v>837530035.02</v>
      </c>
      <c r="AQ24" s="42">
        <v>795921594.37</v>
      </c>
      <c r="AR24" s="42">
        <v>27333775.79</v>
      </c>
      <c r="AS24" s="42">
        <v>1632694.49</v>
      </c>
      <c r="AT24" s="42">
        <v>826936437.71</v>
      </c>
      <c r="AU24" s="42">
        <v>787085487.05</v>
      </c>
      <c r="AV24" s="42">
        <v>2902077936.93</v>
      </c>
      <c r="AW24" s="42">
        <v>1173606272.23</v>
      </c>
      <c r="AX24" s="42">
        <v>634349710.69</v>
      </c>
      <c r="AY24" s="42">
        <v>147832211.7</v>
      </c>
      <c r="AZ24" s="42">
        <v>946289742.31</v>
      </c>
      <c r="BA24" s="42">
        <v>1333181444.72</v>
      </c>
      <c r="BB24" s="42">
        <v>269019663.01</v>
      </c>
      <c r="BC24" s="42">
        <v>495515713.5</v>
      </c>
      <c r="BD24" s="42">
        <v>0</v>
      </c>
      <c r="BE24" s="42">
        <v>568646068.21</v>
      </c>
      <c r="BF24" s="42">
        <v>1887413597.9</v>
      </c>
      <c r="BG24" s="42">
        <v>828061283.65</v>
      </c>
      <c r="BH24" s="42">
        <v>501094092.09</v>
      </c>
      <c r="BI24" s="42">
        <v>0</v>
      </c>
      <c r="BJ24" s="42">
        <v>558258222.16</v>
      </c>
      <c r="BK24" s="42">
        <v>0</v>
      </c>
      <c r="BL24" s="42">
        <v>0</v>
      </c>
      <c r="BM24" s="42">
        <v>0</v>
      </c>
      <c r="BN24" s="42">
        <v>0</v>
      </c>
      <c r="BO24" s="42">
        <v>0</v>
      </c>
      <c r="BP24" s="42">
        <v>1381661754.2</v>
      </c>
      <c r="BQ24" s="42">
        <v>1336226745.7</v>
      </c>
      <c r="BR24" s="42">
        <v>68883682</v>
      </c>
      <c r="BS24" s="42">
        <v>60527203.56</v>
      </c>
      <c r="BT24" s="42">
        <v>546486495.75</v>
      </c>
      <c r="BU24" s="42">
        <v>542427573.52</v>
      </c>
      <c r="BV24" s="42">
        <v>718250</v>
      </c>
      <c r="BW24" s="42">
        <v>718250</v>
      </c>
      <c r="BX24" s="42">
        <v>765573326.45</v>
      </c>
      <c r="BY24" s="42">
        <v>732553718.62</v>
      </c>
      <c r="BZ24" s="42">
        <v>1518284437.21</v>
      </c>
      <c r="CA24" s="42">
        <v>146246530.68</v>
      </c>
      <c r="CB24" s="42">
        <v>575283065.74</v>
      </c>
      <c r="CC24" s="42">
        <v>0</v>
      </c>
      <c r="CD24" s="42">
        <v>796754840.79</v>
      </c>
      <c r="CE24" s="42">
        <v>1112324136.07</v>
      </c>
      <c r="CF24" s="42">
        <v>62725998.83</v>
      </c>
      <c r="CG24" s="42">
        <v>481393416.88</v>
      </c>
      <c r="CH24" s="42">
        <v>0</v>
      </c>
      <c r="CI24" s="42">
        <v>568204720.36</v>
      </c>
      <c r="CJ24" s="42">
        <v>1124444796.41</v>
      </c>
      <c r="CK24" s="42">
        <v>85130968.69</v>
      </c>
      <c r="CL24" s="42">
        <v>481551480.25</v>
      </c>
      <c r="CM24" s="42">
        <v>0</v>
      </c>
      <c r="CN24" s="42">
        <v>557762347.47</v>
      </c>
      <c r="CO24" s="42">
        <v>0</v>
      </c>
      <c r="CP24" s="42">
        <v>0</v>
      </c>
      <c r="CQ24" s="42">
        <v>0</v>
      </c>
      <c r="CR24" s="42">
        <v>0</v>
      </c>
      <c r="CS24" s="42">
        <v>0</v>
      </c>
      <c r="CT24" s="42">
        <v>2509670948.5</v>
      </c>
      <c r="CU24" s="42">
        <v>817870699.98</v>
      </c>
      <c r="CV24" s="42">
        <v>837530035.02</v>
      </c>
      <c r="CW24" s="42">
        <v>27333775.79</v>
      </c>
      <c r="CX24" s="42">
        <v>826936437.71</v>
      </c>
      <c r="CY24" s="42">
        <v>2902077936.93</v>
      </c>
      <c r="CZ24" s="42">
        <v>1173606290.8</v>
      </c>
      <c r="DA24" s="42">
        <v>634349692.12</v>
      </c>
      <c r="DB24" s="42">
        <v>147832211.7</v>
      </c>
      <c r="DC24" s="42">
        <v>946289742.31</v>
      </c>
      <c r="DD24" s="42">
        <v>1333181444.72</v>
      </c>
      <c r="DE24" s="42">
        <v>269019663.01</v>
      </c>
      <c r="DF24" s="42">
        <v>495515713.5</v>
      </c>
      <c r="DG24" s="42">
        <v>0</v>
      </c>
      <c r="DH24" s="42">
        <v>568646068.21</v>
      </c>
      <c r="DI24" s="42">
        <v>1381661754.2</v>
      </c>
      <c r="DJ24" s="42">
        <v>68883682</v>
      </c>
      <c r="DK24" s="42">
        <v>546486495.75</v>
      </c>
      <c r="DL24" s="42">
        <v>718250</v>
      </c>
      <c r="DM24" s="42">
        <v>765573326.45</v>
      </c>
      <c r="DN24" s="42">
        <v>1518284437.21</v>
      </c>
      <c r="DO24" s="42">
        <v>146246530.68</v>
      </c>
      <c r="DP24" s="42">
        <v>575283065.74</v>
      </c>
      <c r="DQ24" s="42">
        <v>0</v>
      </c>
      <c r="DR24" s="42">
        <v>796754840.79</v>
      </c>
      <c r="DS24" s="42">
        <v>1112324136.07</v>
      </c>
      <c r="DT24" s="42">
        <v>62725998.83</v>
      </c>
      <c r="DU24" s="42">
        <v>481393416.88</v>
      </c>
      <c r="DV24" s="42">
        <v>0</v>
      </c>
      <c r="DW24" s="42">
        <v>568204720.36</v>
      </c>
      <c r="DX24" s="11"/>
      <c r="DY24" s="2"/>
      <c r="DZ24" s="2"/>
    </row>
    <row r="25" spans="1:130" ht="112.5">
      <c r="A25" s="37" t="s">
        <v>53</v>
      </c>
      <c r="B25" s="38" t="s">
        <v>54</v>
      </c>
      <c r="C25" s="39" t="s">
        <v>52</v>
      </c>
      <c r="D25" s="39" t="s">
        <v>52</v>
      </c>
      <c r="E25" s="39" t="s">
        <v>52</v>
      </c>
      <c r="F25" s="39" t="s">
        <v>52</v>
      </c>
      <c r="G25" s="39" t="s">
        <v>52</v>
      </c>
      <c r="H25" s="39" t="s">
        <v>52</v>
      </c>
      <c r="I25" s="39" t="s">
        <v>52</v>
      </c>
      <c r="J25" s="39" t="s">
        <v>52</v>
      </c>
      <c r="K25" s="39" t="s">
        <v>52</v>
      </c>
      <c r="L25" s="39" t="s">
        <v>52</v>
      </c>
      <c r="M25" s="39" t="s">
        <v>52</v>
      </c>
      <c r="N25" s="39" t="s">
        <v>52</v>
      </c>
      <c r="O25" s="39" t="s">
        <v>52</v>
      </c>
      <c r="P25" s="39" t="s">
        <v>52</v>
      </c>
      <c r="Q25" s="39" t="s">
        <v>52</v>
      </c>
      <c r="R25" s="39" t="s">
        <v>52</v>
      </c>
      <c r="S25" s="39" t="s">
        <v>52</v>
      </c>
      <c r="T25" s="39" t="s">
        <v>52</v>
      </c>
      <c r="U25" s="39" t="s">
        <v>52</v>
      </c>
      <c r="V25" s="39" t="s">
        <v>52</v>
      </c>
      <c r="W25" s="39" t="s">
        <v>52</v>
      </c>
      <c r="X25" s="39" t="s">
        <v>52</v>
      </c>
      <c r="Y25" s="39" t="s">
        <v>52</v>
      </c>
      <c r="Z25" s="39" t="s">
        <v>52</v>
      </c>
      <c r="AA25" s="39" t="s">
        <v>52</v>
      </c>
      <c r="AB25" s="39" t="s">
        <v>52</v>
      </c>
      <c r="AC25" s="39" t="s">
        <v>52</v>
      </c>
      <c r="AD25" s="39" t="s">
        <v>52</v>
      </c>
      <c r="AE25" s="39" t="s">
        <v>52</v>
      </c>
      <c r="AF25" s="39" t="s">
        <v>52</v>
      </c>
      <c r="AG25" s="40"/>
      <c r="AH25" s="40"/>
      <c r="AI25" s="40"/>
      <c r="AJ25" s="41" t="s">
        <v>52</v>
      </c>
      <c r="AK25" s="39" t="s">
        <v>52</v>
      </c>
      <c r="AL25" s="42">
        <v>1074457445.39</v>
      </c>
      <c r="AM25" s="42">
        <v>983161521.21</v>
      </c>
      <c r="AN25" s="42">
        <v>72254850.94</v>
      </c>
      <c r="AO25" s="42">
        <v>70884915.7</v>
      </c>
      <c r="AP25" s="42">
        <v>292613688.25</v>
      </c>
      <c r="AQ25" s="42">
        <v>257221964.37</v>
      </c>
      <c r="AR25" s="42">
        <v>26682775.79</v>
      </c>
      <c r="AS25" s="42">
        <v>981694.49</v>
      </c>
      <c r="AT25" s="42">
        <v>682906130.41</v>
      </c>
      <c r="AU25" s="42">
        <v>654072946.65</v>
      </c>
      <c r="AV25" s="42">
        <v>1163586408.67</v>
      </c>
      <c r="AW25" s="42">
        <v>111783397.42</v>
      </c>
      <c r="AX25" s="42">
        <v>102967403.94</v>
      </c>
      <c r="AY25" s="42">
        <v>147832211.7</v>
      </c>
      <c r="AZ25" s="42">
        <v>801003395.61</v>
      </c>
      <c r="BA25" s="42">
        <v>478705833.91</v>
      </c>
      <c r="BB25" s="42">
        <v>26015844.18</v>
      </c>
      <c r="BC25" s="42">
        <v>10665872.86</v>
      </c>
      <c r="BD25" s="42">
        <v>0</v>
      </c>
      <c r="BE25" s="42">
        <v>442024116.87</v>
      </c>
      <c r="BF25" s="42">
        <v>489697338.18</v>
      </c>
      <c r="BG25" s="42">
        <v>47378260.53</v>
      </c>
      <c r="BH25" s="42">
        <v>10745380.94</v>
      </c>
      <c r="BI25" s="42">
        <v>0</v>
      </c>
      <c r="BJ25" s="42">
        <v>431573696.71</v>
      </c>
      <c r="BK25" s="42">
        <v>0</v>
      </c>
      <c r="BL25" s="42">
        <v>0</v>
      </c>
      <c r="BM25" s="42">
        <v>0</v>
      </c>
      <c r="BN25" s="42">
        <v>0</v>
      </c>
      <c r="BO25" s="42">
        <v>0</v>
      </c>
      <c r="BP25" s="42">
        <v>739018917.45</v>
      </c>
      <c r="BQ25" s="42">
        <v>712186218.02</v>
      </c>
      <c r="BR25" s="42">
        <v>34876954</v>
      </c>
      <c r="BS25" s="42">
        <v>33722215.86</v>
      </c>
      <c r="BT25" s="42">
        <v>65940477.3</v>
      </c>
      <c r="BU25" s="42">
        <v>63673631.27</v>
      </c>
      <c r="BV25" s="42">
        <v>67250</v>
      </c>
      <c r="BW25" s="42">
        <v>67250</v>
      </c>
      <c r="BX25" s="42">
        <v>638134236.15</v>
      </c>
      <c r="BY25" s="42">
        <v>614723120.89</v>
      </c>
      <c r="BZ25" s="42">
        <v>843371018.27</v>
      </c>
      <c r="CA25" s="42">
        <v>110474455.87</v>
      </c>
      <c r="CB25" s="42">
        <v>72440173.79</v>
      </c>
      <c r="CC25" s="42">
        <v>0</v>
      </c>
      <c r="CD25" s="42">
        <v>660456388.61</v>
      </c>
      <c r="CE25" s="42">
        <v>478058477.06</v>
      </c>
      <c r="CF25" s="42">
        <v>25701480</v>
      </c>
      <c r="CG25" s="42">
        <v>10642211.04</v>
      </c>
      <c r="CH25" s="42">
        <v>0</v>
      </c>
      <c r="CI25" s="42">
        <v>441714786.02</v>
      </c>
      <c r="CJ25" s="42">
        <v>489054564.49</v>
      </c>
      <c r="CK25" s="42">
        <v>47067945.57</v>
      </c>
      <c r="CL25" s="42">
        <v>10722023.9</v>
      </c>
      <c r="CM25" s="42">
        <v>0</v>
      </c>
      <c r="CN25" s="42">
        <v>431264595.02</v>
      </c>
      <c r="CO25" s="42">
        <v>0</v>
      </c>
      <c r="CP25" s="42">
        <v>0</v>
      </c>
      <c r="CQ25" s="42">
        <v>0</v>
      </c>
      <c r="CR25" s="42">
        <v>0</v>
      </c>
      <c r="CS25" s="42">
        <v>0</v>
      </c>
      <c r="CT25" s="42">
        <v>1074457445.39</v>
      </c>
      <c r="CU25" s="42">
        <v>72254850.94</v>
      </c>
      <c r="CV25" s="42">
        <v>292613688.25</v>
      </c>
      <c r="CW25" s="42">
        <v>26682775.79</v>
      </c>
      <c r="CX25" s="42">
        <v>682906130.41</v>
      </c>
      <c r="CY25" s="42">
        <v>1163586408.67</v>
      </c>
      <c r="CZ25" s="42">
        <v>111783397.42</v>
      </c>
      <c r="DA25" s="42">
        <v>102967403.94</v>
      </c>
      <c r="DB25" s="42">
        <v>147832211.7</v>
      </c>
      <c r="DC25" s="42">
        <v>801003395.61</v>
      </c>
      <c r="DD25" s="42">
        <v>478705833.91</v>
      </c>
      <c r="DE25" s="42">
        <v>26015844.18</v>
      </c>
      <c r="DF25" s="42">
        <v>10665872.86</v>
      </c>
      <c r="DG25" s="42">
        <v>0</v>
      </c>
      <c r="DH25" s="42">
        <v>442024116.87</v>
      </c>
      <c r="DI25" s="42">
        <v>739018917.45</v>
      </c>
      <c r="DJ25" s="42">
        <v>34876954</v>
      </c>
      <c r="DK25" s="42">
        <v>65940477.3</v>
      </c>
      <c r="DL25" s="42">
        <v>67250</v>
      </c>
      <c r="DM25" s="42">
        <v>638134236.15</v>
      </c>
      <c r="DN25" s="42">
        <v>843371018.27</v>
      </c>
      <c r="DO25" s="42">
        <v>110474455.87</v>
      </c>
      <c r="DP25" s="42">
        <v>72440173.79</v>
      </c>
      <c r="DQ25" s="42">
        <v>0</v>
      </c>
      <c r="DR25" s="42">
        <v>660456388.61</v>
      </c>
      <c r="DS25" s="42">
        <v>478058477.06</v>
      </c>
      <c r="DT25" s="42">
        <v>25701480</v>
      </c>
      <c r="DU25" s="42">
        <v>10642211.04</v>
      </c>
      <c r="DV25" s="42">
        <v>0</v>
      </c>
      <c r="DW25" s="42">
        <v>441714786.02</v>
      </c>
      <c r="DX25" s="11"/>
      <c r="DY25" s="2"/>
      <c r="DZ25" s="2"/>
    </row>
    <row r="26" spans="1:130" ht="112.5">
      <c r="A26" s="43" t="s">
        <v>55</v>
      </c>
      <c r="B26" s="44" t="s">
        <v>56</v>
      </c>
      <c r="C26" s="45" t="s">
        <v>57</v>
      </c>
      <c r="D26" s="45" t="s">
        <v>58</v>
      </c>
      <c r="E26" s="45" t="s">
        <v>59</v>
      </c>
      <c r="F26" s="45"/>
      <c r="G26" s="45" t="s">
        <v>60</v>
      </c>
      <c r="H26" s="45" t="s">
        <v>61</v>
      </c>
      <c r="I26" s="45" t="s">
        <v>62</v>
      </c>
      <c r="J26" s="45" t="s">
        <v>63</v>
      </c>
      <c r="K26" s="45"/>
      <c r="L26" s="45"/>
      <c r="M26" s="45"/>
      <c r="N26" s="45"/>
      <c r="O26" s="45"/>
      <c r="P26" s="45"/>
      <c r="Q26" s="45"/>
      <c r="R26" s="45"/>
      <c r="S26" s="45"/>
      <c r="T26" s="45"/>
      <c r="U26" s="45"/>
      <c r="V26" s="45"/>
      <c r="W26" s="45"/>
      <c r="X26" s="45"/>
      <c r="Y26" s="45"/>
      <c r="Z26" s="45"/>
      <c r="AA26" s="45"/>
      <c r="AB26" s="45"/>
      <c r="AC26" s="46"/>
      <c r="AD26" s="45"/>
      <c r="AE26" s="45"/>
      <c r="AF26" s="46"/>
      <c r="AG26" s="47"/>
      <c r="AH26" s="47"/>
      <c r="AI26" s="48"/>
      <c r="AJ26" s="44" t="s">
        <v>64</v>
      </c>
      <c r="AK26" s="49" t="s">
        <v>65</v>
      </c>
      <c r="AL26" s="50">
        <v>5757268.5</v>
      </c>
      <c r="AM26" s="50">
        <v>631523.5</v>
      </c>
      <c r="AN26" s="50">
        <v>0</v>
      </c>
      <c r="AO26" s="50">
        <v>0</v>
      </c>
      <c r="AP26" s="50">
        <v>0</v>
      </c>
      <c r="AQ26" s="50">
        <v>0</v>
      </c>
      <c r="AR26" s="50">
        <v>0</v>
      </c>
      <c r="AS26" s="50">
        <v>0</v>
      </c>
      <c r="AT26" s="50">
        <v>5757268.5</v>
      </c>
      <c r="AU26" s="50">
        <v>631523.5</v>
      </c>
      <c r="AV26" s="50">
        <v>2579100.8</v>
      </c>
      <c r="AW26" s="50">
        <v>0</v>
      </c>
      <c r="AX26" s="50">
        <v>0</v>
      </c>
      <c r="AY26" s="50">
        <v>0</v>
      </c>
      <c r="AZ26" s="50">
        <v>2579100.8</v>
      </c>
      <c r="BA26" s="50">
        <v>350748.75</v>
      </c>
      <c r="BB26" s="50">
        <v>0</v>
      </c>
      <c r="BC26" s="50">
        <v>0</v>
      </c>
      <c r="BD26" s="50">
        <v>0</v>
      </c>
      <c r="BE26" s="50">
        <v>350748.75</v>
      </c>
      <c r="BF26" s="50">
        <v>350748.75</v>
      </c>
      <c r="BG26" s="50">
        <v>0</v>
      </c>
      <c r="BH26" s="50">
        <v>0</v>
      </c>
      <c r="BI26" s="50">
        <v>0</v>
      </c>
      <c r="BJ26" s="50">
        <v>350748.75</v>
      </c>
      <c r="BK26" s="50">
        <v>0</v>
      </c>
      <c r="BL26" s="50">
        <v>0</v>
      </c>
      <c r="BM26" s="50">
        <v>0</v>
      </c>
      <c r="BN26" s="50">
        <v>0</v>
      </c>
      <c r="BO26" s="50">
        <v>0</v>
      </c>
      <c r="BP26" s="50">
        <v>5629647.5</v>
      </c>
      <c r="BQ26" s="50">
        <v>617603.5</v>
      </c>
      <c r="BR26" s="50">
        <v>0</v>
      </c>
      <c r="BS26" s="50">
        <v>0</v>
      </c>
      <c r="BT26" s="50">
        <v>0</v>
      </c>
      <c r="BU26" s="50">
        <v>0</v>
      </c>
      <c r="BV26" s="50">
        <v>0</v>
      </c>
      <c r="BW26" s="50">
        <v>0</v>
      </c>
      <c r="BX26" s="50">
        <v>5629647.5</v>
      </c>
      <c r="BY26" s="50">
        <v>617603.5</v>
      </c>
      <c r="BZ26" s="50">
        <v>144355.94</v>
      </c>
      <c r="CA26" s="50">
        <v>0</v>
      </c>
      <c r="CB26" s="50">
        <v>0</v>
      </c>
      <c r="CC26" s="50">
        <v>0</v>
      </c>
      <c r="CD26" s="50">
        <v>144355.94</v>
      </c>
      <c r="CE26" s="50">
        <v>350748.75</v>
      </c>
      <c r="CF26" s="50">
        <v>0</v>
      </c>
      <c r="CG26" s="50">
        <v>0</v>
      </c>
      <c r="CH26" s="50">
        <v>0</v>
      </c>
      <c r="CI26" s="50">
        <v>350748.75</v>
      </c>
      <c r="CJ26" s="50">
        <v>350748.75</v>
      </c>
      <c r="CK26" s="50">
        <v>0</v>
      </c>
      <c r="CL26" s="50">
        <v>0</v>
      </c>
      <c r="CM26" s="50">
        <v>0</v>
      </c>
      <c r="CN26" s="50">
        <v>350748.75</v>
      </c>
      <c r="CO26" s="50">
        <v>0</v>
      </c>
      <c r="CP26" s="50">
        <v>0</v>
      </c>
      <c r="CQ26" s="50">
        <v>0</v>
      </c>
      <c r="CR26" s="50">
        <v>0</v>
      </c>
      <c r="CS26" s="50">
        <v>0</v>
      </c>
      <c r="CT26" s="50">
        <v>5757268.5</v>
      </c>
      <c r="CU26" s="50">
        <v>0</v>
      </c>
      <c r="CV26" s="50">
        <v>0</v>
      </c>
      <c r="CW26" s="50">
        <v>0</v>
      </c>
      <c r="CX26" s="50">
        <v>5757268.5</v>
      </c>
      <c r="CY26" s="50">
        <v>2579100.8</v>
      </c>
      <c r="CZ26" s="50">
        <v>0</v>
      </c>
      <c r="DA26" s="50">
        <v>0</v>
      </c>
      <c r="DB26" s="50">
        <v>0</v>
      </c>
      <c r="DC26" s="50">
        <v>2579100.8</v>
      </c>
      <c r="DD26" s="50">
        <v>350748.75</v>
      </c>
      <c r="DE26" s="50">
        <v>0</v>
      </c>
      <c r="DF26" s="50">
        <v>0</v>
      </c>
      <c r="DG26" s="50">
        <v>0</v>
      </c>
      <c r="DH26" s="50">
        <v>350748.75</v>
      </c>
      <c r="DI26" s="50">
        <v>5629647.5</v>
      </c>
      <c r="DJ26" s="50">
        <v>0</v>
      </c>
      <c r="DK26" s="50">
        <v>0</v>
      </c>
      <c r="DL26" s="50">
        <v>0</v>
      </c>
      <c r="DM26" s="50">
        <v>5629647.5</v>
      </c>
      <c r="DN26" s="50">
        <v>144355.94</v>
      </c>
      <c r="DO26" s="50">
        <v>0</v>
      </c>
      <c r="DP26" s="50">
        <v>0</v>
      </c>
      <c r="DQ26" s="50">
        <v>0</v>
      </c>
      <c r="DR26" s="50">
        <v>144355.94</v>
      </c>
      <c r="DS26" s="50">
        <v>350748.75</v>
      </c>
      <c r="DT26" s="50">
        <v>0</v>
      </c>
      <c r="DU26" s="50">
        <v>0</v>
      </c>
      <c r="DV26" s="50">
        <v>0</v>
      </c>
      <c r="DW26" s="50">
        <v>350748.75</v>
      </c>
      <c r="DX26" s="15" t="s">
        <v>66</v>
      </c>
      <c r="DY26" s="16" t="s">
        <v>64</v>
      </c>
      <c r="DZ26" s="2"/>
    </row>
    <row r="27" spans="1:130" ht="78.75" customHeight="1">
      <c r="A27" s="70" t="s">
        <v>67</v>
      </c>
      <c r="B27" s="68" t="s">
        <v>68</v>
      </c>
      <c r="C27" s="45" t="s">
        <v>57</v>
      </c>
      <c r="D27" s="45" t="s">
        <v>69</v>
      </c>
      <c r="E27" s="45" t="s">
        <v>59</v>
      </c>
      <c r="F27" s="45"/>
      <c r="G27" s="45"/>
      <c r="H27" s="45"/>
      <c r="I27" s="45"/>
      <c r="J27" s="45"/>
      <c r="K27" s="45"/>
      <c r="L27" s="45"/>
      <c r="M27" s="45"/>
      <c r="N27" s="45"/>
      <c r="O27" s="45"/>
      <c r="P27" s="45"/>
      <c r="Q27" s="45"/>
      <c r="R27" s="45"/>
      <c r="S27" s="45"/>
      <c r="T27" s="45"/>
      <c r="U27" s="45"/>
      <c r="V27" s="45"/>
      <c r="W27" s="45"/>
      <c r="X27" s="45"/>
      <c r="Y27" s="45"/>
      <c r="Z27" s="45"/>
      <c r="AA27" s="45" t="s">
        <v>70</v>
      </c>
      <c r="AB27" s="45" t="s">
        <v>61</v>
      </c>
      <c r="AC27" s="46" t="s">
        <v>71</v>
      </c>
      <c r="AD27" s="45" t="s">
        <v>72</v>
      </c>
      <c r="AE27" s="45" t="s">
        <v>61</v>
      </c>
      <c r="AF27" s="46" t="s">
        <v>73</v>
      </c>
      <c r="AG27" s="47"/>
      <c r="AH27" s="47"/>
      <c r="AI27" s="48"/>
      <c r="AJ27" s="68" t="s">
        <v>64</v>
      </c>
      <c r="AK27" s="73" t="s">
        <v>74</v>
      </c>
      <c r="AL27" s="50">
        <v>13691974.41</v>
      </c>
      <c r="AM27" s="50">
        <v>13483118.61</v>
      </c>
      <c r="AN27" s="50">
        <v>0</v>
      </c>
      <c r="AO27" s="50">
        <v>0</v>
      </c>
      <c r="AP27" s="50">
        <v>8091023.45</v>
      </c>
      <c r="AQ27" s="50">
        <v>8091023.45</v>
      </c>
      <c r="AR27" s="50">
        <v>0</v>
      </c>
      <c r="AS27" s="50">
        <v>0</v>
      </c>
      <c r="AT27" s="50">
        <v>5600950.96</v>
      </c>
      <c r="AU27" s="50">
        <v>5392095.16</v>
      </c>
      <c r="AV27" s="50">
        <v>12297225.13</v>
      </c>
      <c r="AW27" s="50">
        <v>0</v>
      </c>
      <c r="AX27" s="50">
        <v>7821988.13</v>
      </c>
      <c r="AY27" s="50">
        <v>0</v>
      </c>
      <c r="AZ27" s="50">
        <v>4475237</v>
      </c>
      <c r="BA27" s="50">
        <v>13020959.04</v>
      </c>
      <c r="BB27" s="50">
        <v>0</v>
      </c>
      <c r="BC27" s="50">
        <v>8509535.04</v>
      </c>
      <c r="BD27" s="50">
        <v>0</v>
      </c>
      <c r="BE27" s="50">
        <v>4511424</v>
      </c>
      <c r="BF27" s="50">
        <v>12882774.55</v>
      </c>
      <c r="BG27" s="50">
        <v>0</v>
      </c>
      <c r="BH27" s="50">
        <v>8378259.55</v>
      </c>
      <c r="BI27" s="50">
        <v>0</v>
      </c>
      <c r="BJ27" s="50">
        <v>4504515</v>
      </c>
      <c r="BK27" s="50">
        <v>0</v>
      </c>
      <c r="BL27" s="50">
        <v>0</v>
      </c>
      <c r="BM27" s="50">
        <v>0</v>
      </c>
      <c r="BN27" s="50">
        <v>0</v>
      </c>
      <c r="BO27" s="50">
        <v>0</v>
      </c>
      <c r="BP27" s="50">
        <v>13691974.41</v>
      </c>
      <c r="BQ27" s="50">
        <v>13483118.61</v>
      </c>
      <c r="BR27" s="50">
        <v>0</v>
      </c>
      <c r="BS27" s="50">
        <v>0</v>
      </c>
      <c r="BT27" s="50">
        <v>8091023.45</v>
      </c>
      <c r="BU27" s="50">
        <v>8091023.45</v>
      </c>
      <c r="BV27" s="50">
        <v>0</v>
      </c>
      <c r="BW27" s="50">
        <v>0</v>
      </c>
      <c r="BX27" s="50">
        <v>5600950.96</v>
      </c>
      <c r="BY27" s="50">
        <v>5392095.16</v>
      </c>
      <c r="BZ27" s="50">
        <v>12297225.13</v>
      </c>
      <c r="CA27" s="50">
        <v>0</v>
      </c>
      <c r="CB27" s="50">
        <v>7821988.13</v>
      </c>
      <c r="CC27" s="50">
        <v>0</v>
      </c>
      <c r="CD27" s="50">
        <v>4475237</v>
      </c>
      <c r="CE27" s="50">
        <v>13020959.04</v>
      </c>
      <c r="CF27" s="50">
        <v>0</v>
      </c>
      <c r="CG27" s="50">
        <v>8509535.04</v>
      </c>
      <c r="CH27" s="50">
        <v>0</v>
      </c>
      <c r="CI27" s="50">
        <v>4511424</v>
      </c>
      <c r="CJ27" s="50">
        <v>12882774.55</v>
      </c>
      <c r="CK27" s="50">
        <v>0</v>
      </c>
      <c r="CL27" s="50">
        <v>8378259.55</v>
      </c>
      <c r="CM27" s="50">
        <v>0</v>
      </c>
      <c r="CN27" s="50">
        <v>4504515</v>
      </c>
      <c r="CO27" s="50">
        <v>0</v>
      </c>
      <c r="CP27" s="50">
        <v>0</v>
      </c>
      <c r="CQ27" s="50">
        <v>0</v>
      </c>
      <c r="CR27" s="50">
        <v>0</v>
      </c>
      <c r="CS27" s="50">
        <v>0</v>
      </c>
      <c r="CT27" s="50">
        <v>13691974.41</v>
      </c>
      <c r="CU27" s="50">
        <v>0</v>
      </c>
      <c r="CV27" s="50">
        <v>8091023.45</v>
      </c>
      <c r="CW27" s="50">
        <v>0</v>
      </c>
      <c r="CX27" s="50">
        <v>5600950.96</v>
      </c>
      <c r="CY27" s="50">
        <v>12297225.13</v>
      </c>
      <c r="CZ27" s="50">
        <v>0</v>
      </c>
      <c r="DA27" s="50">
        <v>7821988.13</v>
      </c>
      <c r="DB27" s="50">
        <v>0</v>
      </c>
      <c r="DC27" s="50">
        <v>4475237</v>
      </c>
      <c r="DD27" s="50">
        <v>13020959.04</v>
      </c>
      <c r="DE27" s="50">
        <v>0</v>
      </c>
      <c r="DF27" s="50">
        <v>8509535.04</v>
      </c>
      <c r="DG27" s="50">
        <v>0</v>
      </c>
      <c r="DH27" s="50">
        <v>4511424</v>
      </c>
      <c r="DI27" s="50">
        <v>13691974.41</v>
      </c>
      <c r="DJ27" s="50">
        <v>0</v>
      </c>
      <c r="DK27" s="50">
        <v>8091023.45</v>
      </c>
      <c r="DL27" s="50">
        <v>0</v>
      </c>
      <c r="DM27" s="50">
        <v>5600950.96</v>
      </c>
      <c r="DN27" s="50">
        <v>12297225.13</v>
      </c>
      <c r="DO27" s="50">
        <v>0</v>
      </c>
      <c r="DP27" s="50">
        <v>7821988.13</v>
      </c>
      <c r="DQ27" s="50">
        <v>0</v>
      </c>
      <c r="DR27" s="50">
        <v>4475237</v>
      </c>
      <c r="DS27" s="50">
        <v>13020959.04</v>
      </c>
      <c r="DT27" s="50">
        <v>0</v>
      </c>
      <c r="DU27" s="50">
        <v>8509535.04</v>
      </c>
      <c r="DV27" s="50">
        <v>0</v>
      </c>
      <c r="DW27" s="50">
        <v>4511424</v>
      </c>
      <c r="DX27" s="78" t="s">
        <v>66</v>
      </c>
      <c r="DY27" s="16" t="s">
        <v>64</v>
      </c>
      <c r="DZ27" s="2"/>
    </row>
    <row r="28" spans="1:130" ht="187.5">
      <c r="A28" s="72"/>
      <c r="B28" s="69"/>
      <c r="C28" s="45" t="s">
        <v>75</v>
      </c>
      <c r="D28" s="45" t="s">
        <v>61</v>
      </c>
      <c r="E28" s="45" t="s">
        <v>76</v>
      </c>
      <c r="F28" s="45"/>
      <c r="G28" s="45"/>
      <c r="H28" s="45"/>
      <c r="I28" s="45"/>
      <c r="J28" s="45"/>
      <c r="K28" s="45"/>
      <c r="L28" s="45"/>
      <c r="M28" s="45"/>
      <c r="N28" s="45"/>
      <c r="O28" s="45"/>
      <c r="P28" s="45"/>
      <c r="Q28" s="45"/>
      <c r="R28" s="45"/>
      <c r="S28" s="45"/>
      <c r="T28" s="45"/>
      <c r="U28" s="45"/>
      <c r="V28" s="45"/>
      <c r="W28" s="45"/>
      <c r="X28" s="45"/>
      <c r="Y28" s="45"/>
      <c r="Z28" s="45"/>
      <c r="AA28" s="45" t="s">
        <v>77</v>
      </c>
      <c r="AB28" s="45" t="s">
        <v>61</v>
      </c>
      <c r="AC28" s="46" t="s">
        <v>78</v>
      </c>
      <c r="AD28" s="45" t="s">
        <v>79</v>
      </c>
      <c r="AE28" s="45" t="s">
        <v>61</v>
      </c>
      <c r="AF28" s="46" t="s">
        <v>80</v>
      </c>
      <c r="AG28" s="47"/>
      <c r="AH28" s="47"/>
      <c r="AI28" s="48"/>
      <c r="AJ28" s="69"/>
      <c r="AK28" s="74"/>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79"/>
      <c r="DY28" s="16" t="s">
        <v>81</v>
      </c>
      <c r="DZ28" s="2"/>
    </row>
    <row r="29" spans="1:130" ht="112.5">
      <c r="A29" s="43" t="s">
        <v>82</v>
      </c>
      <c r="B29" s="44" t="s">
        <v>83</v>
      </c>
      <c r="C29" s="45" t="s">
        <v>57</v>
      </c>
      <c r="D29" s="45" t="s">
        <v>84</v>
      </c>
      <c r="E29" s="45" t="s">
        <v>59</v>
      </c>
      <c r="F29" s="45"/>
      <c r="G29" s="45"/>
      <c r="H29" s="45"/>
      <c r="I29" s="45"/>
      <c r="J29" s="45"/>
      <c r="K29" s="45"/>
      <c r="L29" s="45"/>
      <c r="M29" s="45"/>
      <c r="N29" s="45"/>
      <c r="O29" s="45"/>
      <c r="P29" s="45"/>
      <c r="Q29" s="45"/>
      <c r="R29" s="45"/>
      <c r="S29" s="45"/>
      <c r="T29" s="45"/>
      <c r="U29" s="45"/>
      <c r="V29" s="45"/>
      <c r="W29" s="45"/>
      <c r="X29" s="45"/>
      <c r="Y29" s="45"/>
      <c r="Z29" s="45"/>
      <c r="AA29" s="45"/>
      <c r="AB29" s="45"/>
      <c r="AC29" s="46"/>
      <c r="AD29" s="45"/>
      <c r="AE29" s="45"/>
      <c r="AF29" s="46"/>
      <c r="AG29" s="47"/>
      <c r="AH29" s="47"/>
      <c r="AI29" s="48"/>
      <c r="AJ29" s="44" t="s">
        <v>85</v>
      </c>
      <c r="AK29" s="49" t="s">
        <v>86</v>
      </c>
      <c r="AL29" s="50">
        <v>6003246.27</v>
      </c>
      <c r="AM29" s="50">
        <v>5797990.46</v>
      </c>
      <c r="AN29" s="50">
        <v>0</v>
      </c>
      <c r="AO29" s="50">
        <v>0</v>
      </c>
      <c r="AP29" s="50">
        <v>2488962.96</v>
      </c>
      <c r="AQ29" s="50">
        <v>2484977.99</v>
      </c>
      <c r="AR29" s="50">
        <v>0</v>
      </c>
      <c r="AS29" s="50">
        <v>0</v>
      </c>
      <c r="AT29" s="50">
        <v>3514283.31</v>
      </c>
      <c r="AU29" s="50">
        <v>3313012.47</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3197246.27</v>
      </c>
      <c r="BQ29" s="50">
        <v>2991990.46</v>
      </c>
      <c r="BR29" s="50">
        <v>0</v>
      </c>
      <c r="BS29" s="50">
        <v>0</v>
      </c>
      <c r="BT29" s="50">
        <v>2488962.96</v>
      </c>
      <c r="BU29" s="50">
        <v>2484977.99</v>
      </c>
      <c r="BV29" s="50">
        <v>0</v>
      </c>
      <c r="BW29" s="50">
        <v>0</v>
      </c>
      <c r="BX29" s="50">
        <v>708283.31</v>
      </c>
      <c r="BY29" s="50">
        <v>507012.47</v>
      </c>
      <c r="BZ29" s="50">
        <v>0</v>
      </c>
      <c r="CA29" s="50">
        <v>0</v>
      </c>
      <c r="CB29" s="50">
        <v>0</v>
      </c>
      <c r="CC29" s="50">
        <v>0</v>
      </c>
      <c r="CD29" s="50">
        <v>0</v>
      </c>
      <c r="CE29" s="50">
        <v>0</v>
      </c>
      <c r="CF29" s="50">
        <v>0</v>
      </c>
      <c r="CG29" s="50">
        <v>0</v>
      </c>
      <c r="CH29" s="50">
        <v>0</v>
      </c>
      <c r="CI29" s="50">
        <v>0</v>
      </c>
      <c r="CJ29" s="50">
        <v>0</v>
      </c>
      <c r="CK29" s="50">
        <v>0</v>
      </c>
      <c r="CL29" s="50">
        <v>0</v>
      </c>
      <c r="CM29" s="50">
        <v>0</v>
      </c>
      <c r="CN29" s="50">
        <v>0</v>
      </c>
      <c r="CO29" s="50">
        <v>0</v>
      </c>
      <c r="CP29" s="50">
        <v>0</v>
      </c>
      <c r="CQ29" s="50">
        <v>0</v>
      </c>
      <c r="CR29" s="50">
        <v>0</v>
      </c>
      <c r="CS29" s="50">
        <v>0</v>
      </c>
      <c r="CT29" s="50">
        <v>6003246.27</v>
      </c>
      <c r="CU29" s="50">
        <v>0</v>
      </c>
      <c r="CV29" s="50">
        <v>2488962.96</v>
      </c>
      <c r="CW29" s="50">
        <v>0</v>
      </c>
      <c r="CX29" s="50">
        <v>3514283.31</v>
      </c>
      <c r="CY29" s="50">
        <v>0</v>
      </c>
      <c r="CZ29" s="50">
        <v>0</v>
      </c>
      <c r="DA29" s="50">
        <v>0</v>
      </c>
      <c r="DB29" s="50">
        <v>0</v>
      </c>
      <c r="DC29" s="50">
        <v>0</v>
      </c>
      <c r="DD29" s="50">
        <v>0</v>
      </c>
      <c r="DE29" s="50">
        <v>0</v>
      </c>
      <c r="DF29" s="50">
        <v>0</v>
      </c>
      <c r="DG29" s="50">
        <v>0</v>
      </c>
      <c r="DH29" s="50">
        <v>0</v>
      </c>
      <c r="DI29" s="50">
        <v>3197246.27</v>
      </c>
      <c r="DJ29" s="50">
        <v>0</v>
      </c>
      <c r="DK29" s="50">
        <v>2488962.96</v>
      </c>
      <c r="DL29" s="50">
        <v>0</v>
      </c>
      <c r="DM29" s="50">
        <v>708283.31</v>
      </c>
      <c r="DN29" s="50">
        <v>0</v>
      </c>
      <c r="DO29" s="50">
        <v>0</v>
      </c>
      <c r="DP29" s="50">
        <v>0</v>
      </c>
      <c r="DQ29" s="50">
        <v>0</v>
      </c>
      <c r="DR29" s="50">
        <v>0</v>
      </c>
      <c r="DS29" s="50">
        <v>0</v>
      </c>
      <c r="DT29" s="50">
        <v>0</v>
      </c>
      <c r="DU29" s="50">
        <v>0</v>
      </c>
      <c r="DV29" s="50">
        <v>0</v>
      </c>
      <c r="DW29" s="50">
        <v>0</v>
      </c>
      <c r="DX29" s="15" t="s">
        <v>66</v>
      </c>
      <c r="DY29" s="16" t="s">
        <v>64</v>
      </c>
      <c r="DZ29" s="2"/>
    </row>
    <row r="30" spans="1:130" ht="157.5" customHeight="1">
      <c r="A30" s="70" t="s">
        <v>87</v>
      </c>
      <c r="B30" s="68" t="s">
        <v>88</v>
      </c>
      <c r="C30" s="45" t="s">
        <v>57</v>
      </c>
      <c r="D30" s="45" t="s">
        <v>89</v>
      </c>
      <c r="E30" s="45" t="s">
        <v>59</v>
      </c>
      <c r="F30" s="45"/>
      <c r="G30" s="45"/>
      <c r="H30" s="45"/>
      <c r="I30" s="45"/>
      <c r="J30" s="45"/>
      <c r="K30" s="45"/>
      <c r="L30" s="45"/>
      <c r="M30" s="45"/>
      <c r="N30" s="45"/>
      <c r="O30" s="45"/>
      <c r="P30" s="45"/>
      <c r="Q30" s="45"/>
      <c r="R30" s="45"/>
      <c r="S30" s="45"/>
      <c r="T30" s="45"/>
      <c r="U30" s="45"/>
      <c r="V30" s="45"/>
      <c r="W30" s="45"/>
      <c r="X30" s="45"/>
      <c r="Y30" s="45"/>
      <c r="Z30" s="45"/>
      <c r="AA30" s="45" t="s">
        <v>90</v>
      </c>
      <c r="AB30" s="45" t="s">
        <v>61</v>
      </c>
      <c r="AC30" s="46" t="s">
        <v>91</v>
      </c>
      <c r="AD30" s="45" t="s">
        <v>92</v>
      </c>
      <c r="AE30" s="45" t="s">
        <v>61</v>
      </c>
      <c r="AF30" s="46" t="s">
        <v>93</v>
      </c>
      <c r="AG30" s="47"/>
      <c r="AH30" s="47"/>
      <c r="AI30" s="48"/>
      <c r="AJ30" s="68" t="s">
        <v>94</v>
      </c>
      <c r="AK30" s="73" t="s">
        <v>95</v>
      </c>
      <c r="AL30" s="50">
        <v>240703713.48</v>
      </c>
      <c r="AM30" s="50">
        <v>216073764.57</v>
      </c>
      <c r="AN30" s="50">
        <v>0</v>
      </c>
      <c r="AO30" s="50">
        <v>0</v>
      </c>
      <c r="AP30" s="50">
        <v>151674774.22</v>
      </c>
      <c r="AQ30" s="50">
        <v>127082519.56</v>
      </c>
      <c r="AR30" s="50">
        <v>0</v>
      </c>
      <c r="AS30" s="50">
        <v>0</v>
      </c>
      <c r="AT30" s="50">
        <v>89028939.26</v>
      </c>
      <c r="AU30" s="50">
        <v>88991245.01</v>
      </c>
      <c r="AV30" s="50">
        <v>220951519.98</v>
      </c>
      <c r="AW30" s="50">
        <v>0</v>
      </c>
      <c r="AX30" s="50">
        <v>18011205.38</v>
      </c>
      <c r="AY30" s="50">
        <v>0</v>
      </c>
      <c r="AZ30" s="50">
        <v>202940314.6</v>
      </c>
      <c r="BA30" s="50">
        <v>86539193.27</v>
      </c>
      <c r="BB30" s="50">
        <v>0</v>
      </c>
      <c r="BC30" s="50">
        <v>0</v>
      </c>
      <c r="BD30" s="50">
        <v>0</v>
      </c>
      <c r="BE30" s="50">
        <v>86539193.27</v>
      </c>
      <c r="BF30" s="50">
        <v>66613767.67</v>
      </c>
      <c r="BG30" s="50">
        <v>0</v>
      </c>
      <c r="BH30" s="50">
        <v>0</v>
      </c>
      <c r="BI30" s="50">
        <v>0</v>
      </c>
      <c r="BJ30" s="50">
        <v>66613767.67</v>
      </c>
      <c r="BK30" s="50">
        <v>0</v>
      </c>
      <c r="BL30" s="50">
        <v>0</v>
      </c>
      <c r="BM30" s="50">
        <v>0</v>
      </c>
      <c r="BN30" s="50">
        <v>0</v>
      </c>
      <c r="BO30" s="50">
        <v>0</v>
      </c>
      <c r="BP30" s="50">
        <v>86584409.3</v>
      </c>
      <c r="BQ30" s="50">
        <v>84630186.2</v>
      </c>
      <c r="BR30" s="50">
        <v>0</v>
      </c>
      <c r="BS30" s="50">
        <v>0</v>
      </c>
      <c r="BT30" s="50">
        <v>2410184</v>
      </c>
      <c r="BU30" s="50">
        <v>433645</v>
      </c>
      <c r="BV30" s="50">
        <v>0</v>
      </c>
      <c r="BW30" s="50">
        <v>0</v>
      </c>
      <c r="BX30" s="50">
        <v>84174225.3</v>
      </c>
      <c r="BY30" s="50">
        <v>84196541.2</v>
      </c>
      <c r="BZ30" s="50">
        <v>94148176.88</v>
      </c>
      <c r="CA30" s="50">
        <v>0</v>
      </c>
      <c r="CB30" s="50">
        <v>0</v>
      </c>
      <c r="CC30" s="50">
        <v>0</v>
      </c>
      <c r="CD30" s="50">
        <v>94148176.88</v>
      </c>
      <c r="CE30" s="50">
        <v>86539193.27</v>
      </c>
      <c r="CF30" s="50">
        <v>0</v>
      </c>
      <c r="CG30" s="50">
        <v>0</v>
      </c>
      <c r="CH30" s="50">
        <v>0</v>
      </c>
      <c r="CI30" s="50">
        <v>86539193.27</v>
      </c>
      <c r="CJ30" s="50">
        <v>66613767.67</v>
      </c>
      <c r="CK30" s="50">
        <v>0</v>
      </c>
      <c r="CL30" s="50">
        <v>0</v>
      </c>
      <c r="CM30" s="50">
        <v>0</v>
      </c>
      <c r="CN30" s="50">
        <v>66613767.67</v>
      </c>
      <c r="CO30" s="50">
        <v>0</v>
      </c>
      <c r="CP30" s="50">
        <v>0</v>
      </c>
      <c r="CQ30" s="50">
        <v>0</v>
      </c>
      <c r="CR30" s="50">
        <v>0</v>
      </c>
      <c r="CS30" s="50">
        <v>0</v>
      </c>
      <c r="CT30" s="50">
        <v>240703713.48</v>
      </c>
      <c r="CU30" s="50">
        <v>0</v>
      </c>
      <c r="CV30" s="50">
        <v>151674774.22</v>
      </c>
      <c r="CW30" s="50">
        <v>0</v>
      </c>
      <c r="CX30" s="50">
        <v>89028939.26</v>
      </c>
      <c r="CY30" s="50">
        <v>220951519.98</v>
      </c>
      <c r="CZ30" s="50">
        <v>0</v>
      </c>
      <c r="DA30" s="50">
        <v>18011205.38</v>
      </c>
      <c r="DB30" s="50">
        <v>0</v>
      </c>
      <c r="DC30" s="50">
        <v>202940314.6</v>
      </c>
      <c r="DD30" s="50">
        <v>86539193.27</v>
      </c>
      <c r="DE30" s="50">
        <v>0</v>
      </c>
      <c r="DF30" s="50">
        <v>0</v>
      </c>
      <c r="DG30" s="50">
        <v>0</v>
      </c>
      <c r="DH30" s="50">
        <v>86539193.27</v>
      </c>
      <c r="DI30" s="50">
        <v>86584409.3</v>
      </c>
      <c r="DJ30" s="50">
        <v>0</v>
      </c>
      <c r="DK30" s="50">
        <v>2410184</v>
      </c>
      <c r="DL30" s="50">
        <v>0</v>
      </c>
      <c r="DM30" s="50">
        <v>84174225.3</v>
      </c>
      <c r="DN30" s="50">
        <v>94148176.88</v>
      </c>
      <c r="DO30" s="50">
        <v>0</v>
      </c>
      <c r="DP30" s="50">
        <v>0</v>
      </c>
      <c r="DQ30" s="50">
        <v>0</v>
      </c>
      <c r="DR30" s="50">
        <v>94148176.88</v>
      </c>
      <c r="DS30" s="50">
        <v>86539193.27</v>
      </c>
      <c r="DT30" s="50">
        <v>0</v>
      </c>
      <c r="DU30" s="50">
        <v>0</v>
      </c>
      <c r="DV30" s="50">
        <v>0</v>
      </c>
      <c r="DW30" s="50">
        <v>86539193.27</v>
      </c>
      <c r="DX30" s="78" t="s">
        <v>66</v>
      </c>
      <c r="DY30" s="16" t="s">
        <v>64</v>
      </c>
      <c r="DZ30" s="2"/>
    </row>
    <row r="31" spans="1:130" ht="168.75">
      <c r="A31" s="71"/>
      <c r="B31" s="69"/>
      <c r="C31" s="45"/>
      <c r="D31" s="45"/>
      <c r="E31" s="45"/>
      <c r="F31" s="45"/>
      <c r="G31" s="45"/>
      <c r="H31" s="45"/>
      <c r="I31" s="45"/>
      <c r="J31" s="45"/>
      <c r="K31" s="45"/>
      <c r="L31" s="45"/>
      <c r="M31" s="45"/>
      <c r="N31" s="45"/>
      <c r="O31" s="45"/>
      <c r="P31" s="45"/>
      <c r="Q31" s="45"/>
      <c r="R31" s="45"/>
      <c r="S31" s="45"/>
      <c r="T31" s="45"/>
      <c r="U31" s="45"/>
      <c r="V31" s="45"/>
      <c r="W31" s="45"/>
      <c r="X31" s="45"/>
      <c r="Y31" s="45"/>
      <c r="Z31" s="45"/>
      <c r="AA31" s="45" t="s">
        <v>96</v>
      </c>
      <c r="AB31" s="45" t="s">
        <v>61</v>
      </c>
      <c r="AC31" s="46" t="s">
        <v>97</v>
      </c>
      <c r="AD31" s="45" t="s">
        <v>98</v>
      </c>
      <c r="AE31" s="45" t="s">
        <v>61</v>
      </c>
      <c r="AF31" s="46" t="s">
        <v>80</v>
      </c>
      <c r="AG31" s="47"/>
      <c r="AH31" s="47"/>
      <c r="AI31" s="48"/>
      <c r="AJ31" s="69"/>
      <c r="AK31" s="74"/>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79"/>
      <c r="DY31" s="16" t="s">
        <v>81</v>
      </c>
      <c r="DZ31" s="2"/>
    </row>
    <row r="32" spans="1:130" ht="75">
      <c r="A32" s="71"/>
      <c r="B32" s="69"/>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6"/>
      <c r="AD32" s="45" t="s">
        <v>99</v>
      </c>
      <c r="AE32" s="45" t="s">
        <v>61</v>
      </c>
      <c r="AF32" s="46" t="s">
        <v>100</v>
      </c>
      <c r="AG32" s="47"/>
      <c r="AH32" s="47"/>
      <c r="AI32" s="48"/>
      <c r="AJ32" s="69"/>
      <c r="AK32" s="74"/>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79"/>
      <c r="DY32" s="16" t="s">
        <v>94</v>
      </c>
      <c r="DZ32" s="2"/>
    </row>
    <row r="33" spans="1:130" ht="75">
      <c r="A33" s="71"/>
      <c r="B33" s="69"/>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6"/>
      <c r="AD33" s="45" t="s">
        <v>101</v>
      </c>
      <c r="AE33" s="45" t="s">
        <v>61</v>
      </c>
      <c r="AF33" s="46" t="s">
        <v>102</v>
      </c>
      <c r="AG33" s="47"/>
      <c r="AH33" s="47"/>
      <c r="AI33" s="48"/>
      <c r="AJ33" s="69"/>
      <c r="AK33" s="74"/>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79"/>
      <c r="DY33" s="16" t="s">
        <v>103</v>
      </c>
      <c r="DZ33" s="2"/>
    </row>
    <row r="34" spans="1:130" ht="75">
      <c r="A34" s="72"/>
      <c r="B34" s="69"/>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6"/>
      <c r="AD34" s="45" t="s">
        <v>104</v>
      </c>
      <c r="AE34" s="45" t="s">
        <v>61</v>
      </c>
      <c r="AF34" s="46" t="s">
        <v>105</v>
      </c>
      <c r="AG34" s="47"/>
      <c r="AH34" s="47"/>
      <c r="AI34" s="48"/>
      <c r="AJ34" s="69"/>
      <c r="AK34" s="74"/>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79"/>
      <c r="DY34" s="16" t="s">
        <v>106</v>
      </c>
      <c r="DZ34" s="2"/>
    </row>
    <row r="35" spans="1:130" ht="78.75" customHeight="1">
      <c r="A35" s="70" t="s">
        <v>107</v>
      </c>
      <c r="B35" s="68" t="s">
        <v>108</v>
      </c>
      <c r="C35" s="45" t="s">
        <v>109</v>
      </c>
      <c r="D35" s="45" t="s">
        <v>61</v>
      </c>
      <c r="E35" s="45" t="s">
        <v>110</v>
      </c>
      <c r="F35" s="45"/>
      <c r="G35" s="45"/>
      <c r="H35" s="45"/>
      <c r="I35" s="45"/>
      <c r="J35" s="45"/>
      <c r="K35" s="45" t="s">
        <v>111</v>
      </c>
      <c r="L35" s="45" t="s">
        <v>61</v>
      </c>
      <c r="M35" s="45" t="s">
        <v>112</v>
      </c>
      <c r="N35" s="45"/>
      <c r="O35" s="45"/>
      <c r="P35" s="45"/>
      <c r="Q35" s="45"/>
      <c r="R35" s="45"/>
      <c r="S35" s="45"/>
      <c r="T35" s="45"/>
      <c r="U35" s="45"/>
      <c r="V35" s="45"/>
      <c r="W35" s="45"/>
      <c r="X35" s="45"/>
      <c r="Y35" s="45"/>
      <c r="Z35" s="45"/>
      <c r="AA35" s="45" t="s">
        <v>113</v>
      </c>
      <c r="AB35" s="45" t="s">
        <v>114</v>
      </c>
      <c r="AC35" s="46" t="s">
        <v>115</v>
      </c>
      <c r="AD35" s="45" t="s">
        <v>116</v>
      </c>
      <c r="AE35" s="45" t="s">
        <v>61</v>
      </c>
      <c r="AF35" s="46" t="s">
        <v>117</v>
      </c>
      <c r="AG35" s="47"/>
      <c r="AH35" s="47"/>
      <c r="AI35" s="48"/>
      <c r="AJ35" s="68" t="s">
        <v>63</v>
      </c>
      <c r="AK35" s="73" t="s">
        <v>118</v>
      </c>
      <c r="AL35" s="50">
        <v>44383646.58</v>
      </c>
      <c r="AM35" s="50">
        <v>15283176.83</v>
      </c>
      <c r="AN35" s="50">
        <v>2608089.58</v>
      </c>
      <c r="AO35" s="50">
        <v>2608089.58</v>
      </c>
      <c r="AP35" s="50">
        <v>2436624.86</v>
      </c>
      <c r="AQ35" s="50">
        <v>2137458.86</v>
      </c>
      <c r="AR35" s="50">
        <v>25701081.3</v>
      </c>
      <c r="AS35" s="50">
        <v>0</v>
      </c>
      <c r="AT35" s="50">
        <v>13637850.84</v>
      </c>
      <c r="AU35" s="50">
        <v>10537628.39</v>
      </c>
      <c r="AV35" s="50">
        <v>164604410.51</v>
      </c>
      <c r="AW35" s="50">
        <v>3141593.83</v>
      </c>
      <c r="AX35" s="50">
        <v>5479164.98</v>
      </c>
      <c r="AY35" s="50">
        <v>147832211.7</v>
      </c>
      <c r="AZ35" s="50">
        <v>8151440</v>
      </c>
      <c r="BA35" s="50">
        <v>632000</v>
      </c>
      <c r="BB35" s="50">
        <v>0</v>
      </c>
      <c r="BC35" s="50">
        <v>0</v>
      </c>
      <c r="BD35" s="50">
        <v>0</v>
      </c>
      <c r="BE35" s="50">
        <v>632000</v>
      </c>
      <c r="BF35" s="50">
        <v>632000</v>
      </c>
      <c r="BG35" s="50">
        <v>0</v>
      </c>
      <c r="BH35" s="50">
        <v>0</v>
      </c>
      <c r="BI35" s="50">
        <v>0</v>
      </c>
      <c r="BJ35" s="50">
        <v>632000</v>
      </c>
      <c r="BK35" s="50">
        <v>0</v>
      </c>
      <c r="BL35" s="50">
        <v>0</v>
      </c>
      <c r="BM35" s="50">
        <v>0</v>
      </c>
      <c r="BN35" s="50">
        <v>0</v>
      </c>
      <c r="BO35" s="50">
        <v>0</v>
      </c>
      <c r="BP35" s="50">
        <v>14331035.16</v>
      </c>
      <c r="BQ35" s="50">
        <v>11831107.82</v>
      </c>
      <c r="BR35" s="50">
        <v>2608089.58</v>
      </c>
      <c r="BS35" s="50">
        <v>2608089.58</v>
      </c>
      <c r="BT35" s="50">
        <v>2137458.86</v>
      </c>
      <c r="BU35" s="50">
        <v>2137458.86</v>
      </c>
      <c r="BV35" s="50">
        <v>0</v>
      </c>
      <c r="BW35" s="50">
        <v>0</v>
      </c>
      <c r="BX35" s="50">
        <v>9585486.72</v>
      </c>
      <c r="BY35" s="50">
        <v>7085559.38</v>
      </c>
      <c r="BZ35" s="50">
        <v>13209062.81</v>
      </c>
      <c r="CA35" s="50">
        <v>3141593.83</v>
      </c>
      <c r="CB35" s="50">
        <v>4025468.98</v>
      </c>
      <c r="CC35" s="50">
        <v>0</v>
      </c>
      <c r="CD35" s="50">
        <v>6042000</v>
      </c>
      <c r="CE35" s="50">
        <v>632000</v>
      </c>
      <c r="CF35" s="50">
        <v>0</v>
      </c>
      <c r="CG35" s="50">
        <v>0</v>
      </c>
      <c r="CH35" s="50">
        <v>0</v>
      </c>
      <c r="CI35" s="50">
        <v>632000</v>
      </c>
      <c r="CJ35" s="50">
        <v>632000</v>
      </c>
      <c r="CK35" s="50">
        <v>0</v>
      </c>
      <c r="CL35" s="50">
        <v>0</v>
      </c>
      <c r="CM35" s="50">
        <v>0</v>
      </c>
      <c r="CN35" s="50">
        <v>632000</v>
      </c>
      <c r="CO35" s="50">
        <v>0</v>
      </c>
      <c r="CP35" s="50">
        <v>0</v>
      </c>
      <c r="CQ35" s="50">
        <v>0</v>
      </c>
      <c r="CR35" s="50">
        <v>0</v>
      </c>
      <c r="CS35" s="50">
        <v>0</v>
      </c>
      <c r="CT35" s="50">
        <v>44383646.58</v>
      </c>
      <c r="CU35" s="50">
        <v>2608089.58</v>
      </c>
      <c r="CV35" s="50">
        <v>2436624.86</v>
      </c>
      <c r="CW35" s="50">
        <v>25701081.3</v>
      </c>
      <c r="CX35" s="50">
        <v>13637850.84</v>
      </c>
      <c r="CY35" s="50">
        <v>164604410.51</v>
      </c>
      <c r="CZ35" s="50">
        <v>3141593.83</v>
      </c>
      <c r="DA35" s="50">
        <v>5479164.98</v>
      </c>
      <c r="DB35" s="50">
        <v>147832211.7</v>
      </c>
      <c r="DC35" s="50">
        <v>8151440</v>
      </c>
      <c r="DD35" s="50">
        <v>632000</v>
      </c>
      <c r="DE35" s="50">
        <v>0</v>
      </c>
      <c r="DF35" s="50">
        <v>0</v>
      </c>
      <c r="DG35" s="50">
        <v>0</v>
      </c>
      <c r="DH35" s="50">
        <v>632000</v>
      </c>
      <c r="DI35" s="50">
        <v>14331035.16</v>
      </c>
      <c r="DJ35" s="50">
        <v>2608089.58</v>
      </c>
      <c r="DK35" s="50">
        <v>2137458.86</v>
      </c>
      <c r="DL35" s="50">
        <v>0</v>
      </c>
      <c r="DM35" s="50">
        <v>9585486.72</v>
      </c>
      <c r="DN35" s="50">
        <v>13209062.81</v>
      </c>
      <c r="DO35" s="50">
        <v>3141593.83</v>
      </c>
      <c r="DP35" s="50">
        <v>4025468.98</v>
      </c>
      <c r="DQ35" s="50">
        <v>0</v>
      </c>
      <c r="DR35" s="50">
        <v>6042000</v>
      </c>
      <c r="DS35" s="50">
        <v>632000</v>
      </c>
      <c r="DT35" s="50">
        <v>0</v>
      </c>
      <c r="DU35" s="50">
        <v>0</v>
      </c>
      <c r="DV35" s="50">
        <v>0</v>
      </c>
      <c r="DW35" s="50">
        <v>632000</v>
      </c>
      <c r="DX35" s="78" t="s">
        <v>66</v>
      </c>
      <c r="DY35" s="16" t="s">
        <v>64</v>
      </c>
      <c r="DZ35" s="2"/>
    </row>
    <row r="36" spans="1:130" ht="206.25">
      <c r="A36" s="71"/>
      <c r="B36" s="69"/>
      <c r="C36" s="45" t="s">
        <v>57</v>
      </c>
      <c r="D36" s="45" t="s">
        <v>119</v>
      </c>
      <c r="E36" s="45" t="s">
        <v>59</v>
      </c>
      <c r="F36" s="45"/>
      <c r="G36" s="45"/>
      <c r="H36" s="45"/>
      <c r="I36" s="45"/>
      <c r="J36" s="45"/>
      <c r="K36" s="45"/>
      <c r="L36" s="45"/>
      <c r="M36" s="45"/>
      <c r="N36" s="45"/>
      <c r="O36" s="45"/>
      <c r="P36" s="45"/>
      <c r="Q36" s="45"/>
      <c r="R36" s="45"/>
      <c r="S36" s="45"/>
      <c r="T36" s="45"/>
      <c r="U36" s="45"/>
      <c r="V36" s="45"/>
      <c r="W36" s="45"/>
      <c r="X36" s="45"/>
      <c r="Y36" s="45"/>
      <c r="Z36" s="45"/>
      <c r="AA36" s="45" t="s">
        <v>120</v>
      </c>
      <c r="AB36" s="45" t="s">
        <v>61</v>
      </c>
      <c r="AC36" s="46" t="s">
        <v>121</v>
      </c>
      <c r="AD36" s="45" t="s">
        <v>122</v>
      </c>
      <c r="AE36" s="45" t="s">
        <v>61</v>
      </c>
      <c r="AF36" s="46" t="s">
        <v>123</v>
      </c>
      <c r="AG36" s="47"/>
      <c r="AH36" s="47"/>
      <c r="AI36" s="48"/>
      <c r="AJ36" s="69"/>
      <c r="AK36" s="74"/>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79"/>
      <c r="DY36" s="16" t="s">
        <v>81</v>
      </c>
      <c r="DZ36" s="2"/>
    </row>
    <row r="37" spans="1:130" ht="187.5">
      <c r="A37" s="71"/>
      <c r="B37" s="69"/>
      <c r="C37" s="45" t="s">
        <v>124</v>
      </c>
      <c r="D37" s="45" t="s">
        <v>125</v>
      </c>
      <c r="E37" s="45" t="s">
        <v>126</v>
      </c>
      <c r="F37" s="45"/>
      <c r="G37" s="45"/>
      <c r="H37" s="45"/>
      <c r="I37" s="45"/>
      <c r="J37" s="45"/>
      <c r="K37" s="45"/>
      <c r="L37" s="45"/>
      <c r="M37" s="45"/>
      <c r="N37" s="45"/>
      <c r="O37" s="45"/>
      <c r="P37" s="45"/>
      <c r="Q37" s="45"/>
      <c r="R37" s="45"/>
      <c r="S37" s="45"/>
      <c r="T37" s="45"/>
      <c r="U37" s="45"/>
      <c r="V37" s="45"/>
      <c r="W37" s="45"/>
      <c r="X37" s="45"/>
      <c r="Y37" s="45"/>
      <c r="Z37" s="45"/>
      <c r="AA37" s="45"/>
      <c r="AB37" s="45"/>
      <c r="AC37" s="46"/>
      <c r="AD37" s="45" t="s">
        <v>127</v>
      </c>
      <c r="AE37" s="45" t="s">
        <v>61</v>
      </c>
      <c r="AF37" s="46" t="s">
        <v>128</v>
      </c>
      <c r="AG37" s="47"/>
      <c r="AH37" s="47"/>
      <c r="AI37" s="48"/>
      <c r="AJ37" s="69"/>
      <c r="AK37" s="74"/>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79"/>
      <c r="DY37" s="16" t="s">
        <v>94</v>
      </c>
      <c r="DZ37" s="2"/>
    </row>
    <row r="38" spans="1:130" ht="75">
      <c r="A38" s="71"/>
      <c r="B38" s="69"/>
      <c r="C38" s="45" t="s">
        <v>129</v>
      </c>
      <c r="D38" s="45" t="s">
        <v>61</v>
      </c>
      <c r="E38" s="45" t="s">
        <v>130</v>
      </c>
      <c r="F38" s="45"/>
      <c r="G38" s="45"/>
      <c r="H38" s="45"/>
      <c r="I38" s="45"/>
      <c r="J38" s="45"/>
      <c r="K38" s="45"/>
      <c r="L38" s="45"/>
      <c r="M38" s="45"/>
      <c r="N38" s="45"/>
      <c r="O38" s="45"/>
      <c r="P38" s="45"/>
      <c r="Q38" s="45"/>
      <c r="R38" s="45"/>
      <c r="S38" s="45"/>
      <c r="T38" s="45"/>
      <c r="U38" s="45"/>
      <c r="V38" s="45"/>
      <c r="W38" s="45"/>
      <c r="X38" s="45"/>
      <c r="Y38" s="45"/>
      <c r="Z38" s="45"/>
      <c r="AA38" s="45"/>
      <c r="AB38" s="45"/>
      <c r="AC38" s="46"/>
      <c r="AD38" s="45" t="s">
        <v>131</v>
      </c>
      <c r="AE38" s="45" t="s">
        <v>61</v>
      </c>
      <c r="AF38" s="46" t="s">
        <v>128</v>
      </c>
      <c r="AG38" s="47"/>
      <c r="AH38" s="47"/>
      <c r="AI38" s="48"/>
      <c r="AJ38" s="69"/>
      <c r="AK38" s="74"/>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79"/>
      <c r="DY38" s="16" t="s">
        <v>103</v>
      </c>
      <c r="DZ38" s="2"/>
    </row>
    <row r="39" spans="1:130" ht="75">
      <c r="A39" s="72"/>
      <c r="B39" s="69"/>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6"/>
      <c r="AD39" s="45" t="s">
        <v>132</v>
      </c>
      <c r="AE39" s="45" t="s">
        <v>61</v>
      </c>
      <c r="AF39" s="46" t="s">
        <v>102</v>
      </c>
      <c r="AG39" s="47"/>
      <c r="AH39" s="47"/>
      <c r="AI39" s="48"/>
      <c r="AJ39" s="69"/>
      <c r="AK39" s="74"/>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79"/>
      <c r="DY39" s="16" t="s">
        <v>106</v>
      </c>
      <c r="DZ39" s="2"/>
    </row>
    <row r="40" spans="1:130" ht="33.75" customHeight="1">
      <c r="A40" s="70" t="s">
        <v>133</v>
      </c>
      <c r="B40" s="68" t="s">
        <v>134</v>
      </c>
      <c r="C40" s="45" t="s">
        <v>135</v>
      </c>
      <c r="D40" s="45" t="s">
        <v>136</v>
      </c>
      <c r="E40" s="45" t="s">
        <v>137</v>
      </c>
      <c r="F40" s="45"/>
      <c r="G40" s="45"/>
      <c r="H40" s="45"/>
      <c r="I40" s="45"/>
      <c r="J40" s="45"/>
      <c r="K40" s="45"/>
      <c r="L40" s="45"/>
      <c r="M40" s="45"/>
      <c r="N40" s="45"/>
      <c r="O40" s="45"/>
      <c r="P40" s="45"/>
      <c r="Q40" s="45"/>
      <c r="R40" s="45"/>
      <c r="S40" s="45"/>
      <c r="T40" s="45"/>
      <c r="U40" s="45"/>
      <c r="V40" s="45"/>
      <c r="W40" s="45"/>
      <c r="X40" s="45"/>
      <c r="Y40" s="45"/>
      <c r="Z40" s="45"/>
      <c r="AA40" s="45"/>
      <c r="AB40" s="45"/>
      <c r="AC40" s="46"/>
      <c r="AD40" s="45"/>
      <c r="AE40" s="45"/>
      <c r="AF40" s="46"/>
      <c r="AG40" s="47"/>
      <c r="AH40" s="47"/>
      <c r="AI40" s="48"/>
      <c r="AJ40" s="68" t="s">
        <v>138</v>
      </c>
      <c r="AK40" s="73" t="s">
        <v>139</v>
      </c>
      <c r="AL40" s="50">
        <v>9242687</v>
      </c>
      <c r="AM40" s="50">
        <v>9018053.18</v>
      </c>
      <c r="AN40" s="50">
        <v>0</v>
      </c>
      <c r="AO40" s="50">
        <v>0</v>
      </c>
      <c r="AP40" s="50">
        <v>0</v>
      </c>
      <c r="AQ40" s="50">
        <v>0</v>
      </c>
      <c r="AR40" s="50">
        <v>0</v>
      </c>
      <c r="AS40" s="50">
        <v>0</v>
      </c>
      <c r="AT40" s="50">
        <v>9242687</v>
      </c>
      <c r="AU40" s="50">
        <v>9018053.18</v>
      </c>
      <c r="AV40" s="50">
        <v>10282768</v>
      </c>
      <c r="AW40" s="50">
        <v>0</v>
      </c>
      <c r="AX40" s="50">
        <v>0</v>
      </c>
      <c r="AY40" s="50">
        <v>0</v>
      </c>
      <c r="AZ40" s="50">
        <v>10282768</v>
      </c>
      <c r="BA40" s="50">
        <v>666064</v>
      </c>
      <c r="BB40" s="50">
        <v>0</v>
      </c>
      <c r="BC40" s="50">
        <v>0</v>
      </c>
      <c r="BD40" s="50">
        <v>0</v>
      </c>
      <c r="BE40" s="50">
        <v>666064</v>
      </c>
      <c r="BF40" s="50">
        <v>666064</v>
      </c>
      <c r="BG40" s="50">
        <v>0</v>
      </c>
      <c r="BH40" s="50">
        <v>0</v>
      </c>
      <c r="BI40" s="50">
        <v>0</v>
      </c>
      <c r="BJ40" s="50">
        <v>666064</v>
      </c>
      <c r="BK40" s="50">
        <v>0</v>
      </c>
      <c r="BL40" s="50">
        <v>0</v>
      </c>
      <c r="BM40" s="50">
        <v>0</v>
      </c>
      <c r="BN40" s="50">
        <v>0</v>
      </c>
      <c r="BO40" s="50">
        <v>0</v>
      </c>
      <c r="BP40" s="50">
        <v>9242687</v>
      </c>
      <c r="BQ40" s="50">
        <v>9018053.18</v>
      </c>
      <c r="BR40" s="50">
        <v>0</v>
      </c>
      <c r="BS40" s="50">
        <v>0</v>
      </c>
      <c r="BT40" s="50">
        <v>0</v>
      </c>
      <c r="BU40" s="50">
        <v>0</v>
      </c>
      <c r="BV40" s="50">
        <v>0</v>
      </c>
      <c r="BW40" s="50">
        <v>0</v>
      </c>
      <c r="BX40" s="50">
        <v>9242687</v>
      </c>
      <c r="BY40" s="50">
        <v>9018053.18</v>
      </c>
      <c r="BZ40" s="50">
        <v>10282768</v>
      </c>
      <c r="CA40" s="50">
        <v>0</v>
      </c>
      <c r="CB40" s="50">
        <v>0</v>
      </c>
      <c r="CC40" s="50">
        <v>0</v>
      </c>
      <c r="CD40" s="50">
        <v>10282768</v>
      </c>
      <c r="CE40" s="50">
        <v>666064</v>
      </c>
      <c r="CF40" s="50">
        <v>0</v>
      </c>
      <c r="CG40" s="50">
        <v>0</v>
      </c>
      <c r="CH40" s="50">
        <v>0</v>
      </c>
      <c r="CI40" s="50">
        <v>666064</v>
      </c>
      <c r="CJ40" s="50">
        <v>666064</v>
      </c>
      <c r="CK40" s="50">
        <v>0</v>
      </c>
      <c r="CL40" s="50">
        <v>0</v>
      </c>
      <c r="CM40" s="50">
        <v>0</v>
      </c>
      <c r="CN40" s="50">
        <v>666064</v>
      </c>
      <c r="CO40" s="50">
        <v>0</v>
      </c>
      <c r="CP40" s="50">
        <v>0</v>
      </c>
      <c r="CQ40" s="50">
        <v>0</v>
      </c>
      <c r="CR40" s="50">
        <v>0</v>
      </c>
      <c r="CS40" s="50">
        <v>0</v>
      </c>
      <c r="CT40" s="50">
        <v>9242687</v>
      </c>
      <c r="CU40" s="50">
        <v>0</v>
      </c>
      <c r="CV40" s="50">
        <v>0</v>
      </c>
      <c r="CW40" s="50">
        <v>0</v>
      </c>
      <c r="CX40" s="50">
        <v>9242687</v>
      </c>
      <c r="CY40" s="50">
        <v>10282768</v>
      </c>
      <c r="CZ40" s="50">
        <v>0</v>
      </c>
      <c r="DA40" s="50">
        <v>0</v>
      </c>
      <c r="DB40" s="50">
        <v>0</v>
      </c>
      <c r="DC40" s="50">
        <v>10282768</v>
      </c>
      <c r="DD40" s="50">
        <v>666064</v>
      </c>
      <c r="DE40" s="50">
        <v>0</v>
      </c>
      <c r="DF40" s="50">
        <v>0</v>
      </c>
      <c r="DG40" s="50">
        <v>0</v>
      </c>
      <c r="DH40" s="50">
        <v>666064</v>
      </c>
      <c r="DI40" s="50">
        <v>9242687</v>
      </c>
      <c r="DJ40" s="50">
        <v>0</v>
      </c>
      <c r="DK40" s="50">
        <v>0</v>
      </c>
      <c r="DL40" s="50">
        <v>0</v>
      </c>
      <c r="DM40" s="50">
        <v>9242687</v>
      </c>
      <c r="DN40" s="50">
        <v>10282768</v>
      </c>
      <c r="DO40" s="50">
        <v>0</v>
      </c>
      <c r="DP40" s="50">
        <v>0</v>
      </c>
      <c r="DQ40" s="50">
        <v>0</v>
      </c>
      <c r="DR40" s="50">
        <v>10282768</v>
      </c>
      <c r="DS40" s="50">
        <v>666064</v>
      </c>
      <c r="DT40" s="50">
        <v>0</v>
      </c>
      <c r="DU40" s="50">
        <v>0</v>
      </c>
      <c r="DV40" s="50">
        <v>0</v>
      </c>
      <c r="DW40" s="50">
        <v>666064</v>
      </c>
      <c r="DX40" s="78" t="s">
        <v>66</v>
      </c>
      <c r="DY40" s="16" t="s">
        <v>64</v>
      </c>
      <c r="DZ40" s="2"/>
    </row>
    <row r="41" spans="1:130" ht="93.75">
      <c r="A41" s="72"/>
      <c r="B41" s="69"/>
      <c r="C41" s="45" t="s">
        <v>57</v>
      </c>
      <c r="D41" s="45" t="s">
        <v>140</v>
      </c>
      <c r="E41" s="45" t="s">
        <v>59</v>
      </c>
      <c r="F41" s="45"/>
      <c r="G41" s="45"/>
      <c r="H41" s="45"/>
      <c r="I41" s="45"/>
      <c r="J41" s="45"/>
      <c r="K41" s="45"/>
      <c r="L41" s="45"/>
      <c r="M41" s="45"/>
      <c r="N41" s="45"/>
      <c r="O41" s="45"/>
      <c r="P41" s="45"/>
      <c r="Q41" s="45"/>
      <c r="R41" s="45"/>
      <c r="S41" s="45"/>
      <c r="T41" s="45"/>
      <c r="U41" s="45"/>
      <c r="V41" s="45"/>
      <c r="W41" s="45"/>
      <c r="X41" s="45"/>
      <c r="Y41" s="45"/>
      <c r="Z41" s="45"/>
      <c r="AA41" s="45"/>
      <c r="AB41" s="45"/>
      <c r="AC41" s="46"/>
      <c r="AD41" s="45"/>
      <c r="AE41" s="45"/>
      <c r="AF41" s="46"/>
      <c r="AG41" s="47"/>
      <c r="AH41" s="47"/>
      <c r="AI41" s="48"/>
      <c r="AJ41" s="69"/>
      <c r="AK41" s="74"/>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79"/>
      <c r="DY41" s="16" t="s">
        <v>81</v>
      </c>
      <c r="DZ41" s="2"/>
    </row>
    <row r="42" spans="1:130" ht="33.75" customHeight="1">
      <c r="A42" s="70" t="s">
        <v>141</v>
      </c>
      <c r="B42" s="68" t="s">
        <v>142</v>
      </c>
      <c r="C42" s="45" t="s">
        <v>135</v>
      </c>
      <c r="D42" s="45" t="s">
        <v>143</v>
      </c>
      <c r="E42" s="45" t="s">
        <v>137</v>
      </c>
      <c r="F42" s="45"/>
      <c r="G42" s="45"/>
      <c r="H42" s="45"/>
      <c r="I42" s="45"/>
      <c r="J42" s="45"/>
      <c r="K42" s="45"/>
      <c r="L42" s="45"/>
      <c r="M42" s="45"/>
      <c r="N42" s="45"/>
      <c r="O42" s="45"/>
      <c r="P42" s="45"/>
      <c r="Q42" s="45"/>
      <c r="R42" s="45"/>
      <c r="S42" s="45"/>
      <c r="T42" s="45"/>
      <c r="U42" s="45"/>
      <c r="V42" s="45"/>
      <c r="W42" s="45"/>
      <c r="X42" s="45"/>
      <c r="Y42" s="45"/>
      <c r="Z42" s="45"/>
      <c r="AA42" s="45"/>
      <c r="AB42" s="45"/>
      <c r="AC42" s="46"/>
      <c r="AD42" s="45"/>
      <c r="AE42" s="45"/>
      <c r="AF42" s="46"/>
      <c r="AG42" s="47"/>
      <c r="AH42" s="47"/>
      <c r="AI42" s="48"/>
      <c r="AJ42" s="68" t="s">
        <v>138</v>
      </c>
      <c r="AK42" s="73" t="s">
        <v>144</v>
      </c>
      <c r="AL42" s="50">
        <v>21327429.27</v>
      </c>
      <c r="AM42" s="50">
        <v>18319273.92</v>
      </c>
      <c r="AN42" s="50">
        <v>0</v>
      </c>
      <c r="AO42" s="50">
        <v>0</v>
      </c>
      <c r="AP42" s="50">
        <v>0</v>
      </c>
      <c r="AQ42" s="50">
        <v>0</v>
      </c>
      <c r="AR42" s="50">
        <v>0</v>
      </c>
      <c r="AS42" s="50">
        <v>0</v>
      </c>
      <c r="AT42" s="50">
        <v>21327429.27</v>
      </c>
      <c r="AU42" s="50">
        <v>18319273.92</v>
      </c>
      <c r="AV42" s="50">
        <v>20899954</v>
      </c>
      <c r="AW42" s="50">
        <v>0</v>
      </c>
      <c r="AX42" s="50">
        <v>0</v>
      </c>
      <c r="AY42" s="50">
        <v>0</v>
      </c>
      <c r="AZ42" s="50">
        <v>20899954</v>
      </c>
      <c r="BA42" s="50">
        <v>21643097</v>
      </c>
      <c r="BB42" s="50">
        <v>0</v>
      </c>
      <c r="BC42" s="50">
        <v>0</v>
      </c>
      <c r="BD42" s="50">
        <v>0</v>
      </c>
      <c r="BE42" s="50">
        <v>21643097</v>
      </c>
      <c r="BF42" s="50">
        <v>21643097</v>
      </c>
      <c r="BG42" s="50">
        <v>0</v>
      </c>
      <c r="BH42" s="50">
        <v>0</v>
      </c>
      <c r="BI42" s="50">
        <v>0</v>
      </c>
      <c r="BJ42" s="50">
        <v>21643097</v>
      </c>
      <c r="BK42" s="50">
        <v>0</v>
      </c>
      <c r="BL42" s="50">
        <v>0</v>
      </c>
      <c r="BM42" s="50">
        <v>0</v>
      </c>
      <c r="BN42" s="50">
        <v>0</v>
      </c>
      <c r="BO42" s="50">
        <v>0</v>
      </c>
      <c r="BP42" s="50">
        <v>21235679.27</v>
      </c>
      <c r="BQ42" s="50">
        <v>18228439.92</v>
      </c>
      <c r="BR42" s="50">
        <v>0</v>
      </c>
      <c r="BS42" s="50">
        <v>0</v>
      </c>
      <c r="BT42" s="50">
        <v>0</v>
      </c>
      <c r="BU42" s="50">
        <v>0</v>
      </c>
      <c r="BV42" s="50">
        <v>0</v>
      </c>
      <c r="BW42" s="50">
        <v>0</v>
      </c>
      <c r="BX42" s="50">
        <v>21235679.27</v>
      </c>
      <c r="BY42" s="50">
        <v>18228439.92</v>
      </c>
      <c r="BZ42" s="50">
        <v>20858934</v>
      </c>
      <c r="CA42" s="50">
        <v>0</v>
      </c>
      <c r="CB42" s="50">
        <v>0</v>
      </c>
      <c r="CC42" s="50">
        <v>0</v>
      </c>
      <c r="CD42" s="50">
        <v>20858934</v>
      </c>
      <c r="CE42" s="50">
        <v>21643097</v>
      </c>
      <c r="CF42" s="50">
        <v>0</v>
      </c>
      <c r="CG42" s="50">
        <v>0</v>
      </c>
      <c r="CH42" s="50">
        <v>0</v>
      </c>
      <c r="CI42" s="50">
        <v>21643097</v>
      </c>
      <c r="CJ42" s="50">
        <v>21643097</v>
      </c>
      <c r="CK42" s="50">
        <v>0</v>
      </c>
      <c r="CL42" s="50">
        <v>0</v>
      </c>
      <c r="CM42" s="50">
        <v>0</v>
      </c>
      <c r="CN42" s="50">
        <v>21643097</v>
      </c>
      <c r="CO42" s="50">
        <v>0</v>
      </c>
      <c r="CP42" s="50">
        <v>0</v>
      </c>
      <c r="CQ42" s="50">
        <v>0</v>
      </c>
      <c r="CR42" s="50">
        <v>0</v>
      </c>
      <c r="CS42" s="50">
        <v>0</v>
      </c>
      <c r="CT42" s="50">
        <v>21327429.27</v>
      </c>
      <c r="CU42" s="50">
        <v>0</v>
      </c>
      <c r="CV42" s="50">
        <v>0</v>
      </c>
      <c r="CW42" s="50">
        <v>0</v>
      </c>
      <c r="CX42" s="50">
        <v>21327429.27</v>
      </c>
      <c r="CY42" s="50">
        <v>20899954</v>
      </c>
      <c r="CZ42" s="50">
        <v>0</v>
      </c>
      <c r="DA42" s="50">
        <v>0</v>
      </c>
      <c r="DB42" s="50">
        <v>0</v>
      </c>
      <c r="DC42" s="50">
        <v>20899954</v>
      </c>
      <c r="DD42" s="50">
        <v>21643097</v>
      </c>
      <c r="DE42" s="50">
        <v>0</v>
      </c>
      <c r="DF42" s="50">
        <v>0</v>
      </c>
      <c r="DG42" s="50">
        <v>0</v>
      </c>
      <c r="DH42" s="50">
        <v>21643097</v>
      </c>
      <c r="DI42" s="50">
        <v>21235679.27</v>
      </c>
      <c r="DJ42" s="50">
        <v>0</v>
      </c>
      <c r="DK42" s="50">
        <v>0</v>
      </c>
      <c r="DL42" s="50">
        <v>0</v>
      </c>
      <c r="DM42" s="50">
        <v>21235679.27</v>
      </c>
      <c r="DN42" s="50">
        <v>20858934</v>
      </c>
      <c r="DO42" s="50">
        <v>0</v>
      </c>
      <c r="DP42" s="50">
        <v>0</v>
      </c>
      <c r="DQ42" s="50">
        <v>0</v>
      </c>
      <c r="DR42" s="50">
        <v>20858934</v>
      </c>
      <c r="DS42" s="50">
        <v>21643097</v>
      </c>
      <c r="DT42" s="50">
        <v>0</v>
      </c>
      <c r="DU42" s="50">
        <v>0</v>
      </c>
      <c r="DV42" s="50">
        <v>0</v>
      </c>
      <c r="DW42" s="50">
        <v>21643097</v>
      </c>
      <c r="DX42" s="78" t="s">
        <v>66</v>
      </c>
      <c r="DY42" s="16" t="s">
        <v>64</v>
      </c>
      <c r="DZ42" s="2"/>
    </row>
    <row r="43" spans="1:130" ht="93.75">
      <c r="A43" s="72"/>
      <c r="B43" s="69"/>
      <c r="C43" s="45" t="s">
        <v>57</v>
      </c>
      <c r="D43" s="45" t="s">
        <v>145</v>
      </c>
      <c r="E43" s="45" t="s">
        <v>59</v>
      </c>
      <c r="F43" s="45"/>
      <c r="G43" s="45"/>
      <c r="H43" s="45"/>
      <c r="I43" s="45"/>
      <c r="J43" s="45"/>
      <c r="K43" s="45"/>
      <c r="L43" s="45"/>
      <c r="M43" s="45"/>
      <c r="N43" s="45"/>
      <c r="O43" s="45"/>
      <c r="P43" s="45"/>
      <c r="Q43" s="45"/>
      <c r="R43" s="45"/>
      <c r="S43" s="45"/>
      <c r="T43" s="45"/>
      <c r="U43" s="45"/>
      <c r="V43" s="45"/>
      <c r="W43" s="45"/>
      <c r="X43" s="45"/>
      <c r="Y43" s="45"/>
      <c r="Z43" s="45"/>
      <c r="AA43" s="45"/>
      <c r="AB43" s="45"/>
      <c r="AC43" s="46"/>
      <c r="AD43" s="45"/>
      <c r="AE43" s="45"/>
      <c r="AF43" s="46"/>
      <c r="AG43" s="47"/>
      <c r="AH43" s="47"/>
      <c r="AI43" s="48"/>
      <c r="AJ43" s="69"/>
      <c r="AK43" s="74"/>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79"/>
      <c r="DY43" s="16" t="s">
        <v>81</v>
      </c>
      <c r="DZ43" s="2"/>
    </row>
    <row r="44" spans="1:130" ht="78.75" customHeight="1">
      <c r="A44" s="70" t="s">
        <v>146</v>
      </c>
      <c r="B44" s="68" t="s">
        <v>147</v>
      </c>
      <c r="C44" s="45" t="s">
        <v>148</v>
      </c>
      <c r="D44" s="45" t="s">
        <v>149</v>
      </c>
      <c r="E44" s="45" t="s">
        <v>150</v>
      </c>
      <c r="F44" s="45"/>
      <c r="G44" s="45"/>
      <c r="H44" s="45"/>
      <c r="I44" s="45"/>
      <c r="J44" s="45"/>
      <c r="K44" s="45"/>
      <c r="L44" s="45"/>
      <c r="M44" s="45"/>
      <c r="N44" s="45"/>
      <c r="O44" s="45"/>
      <c r="P44" s="45"/>
      <c r="Q44" s="45"/>
      <c r="R44" s="45"/>
      <c r="S44" s="45"/>
      <c r="T44" s="45"/>
      <c r="U44" s="45"/>
      <c r="V44" s="45"/>
      <c r="W44" s="45"/>
      <c r="X44" s="45"/>
      <c r="Y44" s="45"/>
      <c r="Z44" s="45"/>
      <c r="AA44" s="45" t="s">
        <v>70</v>
      </c>
      <c r="AB44" s="45" t="s">
        <v>61</v>
      </c>
      <c r="AC44" s="46" t="s">
        <v>71</v>
      </c>
      <c r="AD44" s="45" t="s">
        <v>72</v>
      </c>
      <c r="AE44" s="45" t="s">
        <v>61</v>
      </c>
      <c r="AF44" s="46" t="s">
        <v>73</v>
      </c>
      <c r="AG44" s="47"/>
      <c r="AH44" s="47"/>
      <c r="AI44" s="48"/>
      <c r="AJ44" s="68" t="s">
        <v>151</v>
      </c>
      <c r="AK44" s="74"/>
      <c r="AL44" s="50">
        <v>0</v>
      </c>
      <c r="AM44" s="50">
        <v>0</v>
      </c>
      <c r="AN44" s="50">
        <v>0</v>
      </c>
      <c r="AO44" s="50">
        <v>0</v>
      </c>
      <c r="AP44" s="50">
        <v>0</v>
      </c>
      <c r="AQ44" s="50">
        <v>0</v>
      </c>
      <c r="AR44" s="50">
        <v>0</v>
      </c>
      <c r="AS44" s="50">
        <v>0</v>
      </c>
      <c r="AT44" s="50">
        <v>0</v>
      </c>
      <c r="AU44" s="50">
        <v>0</v>
      </c>
      <c r="AV44" s="50">
        <v>0</v>
      </c>
      <c r="AW44" s="50">
        <v>0</v>
      </c>
      <c r="AX44" s="50">
        <v>0</v>
      </c>
      <c r="AY44" s="50">
        <v>0</v>
      </c>
      <c r="AZ44" s="50">
        <v>0</v>
      </c>
      <c r="BA44" s="50">
        <v>0</v>
      </c>
      <c r="BB44" s="50">
        <v>0</v>
      </c>
      <c r="BC44" s="50">
        <v>0</v>
      </c>
      <c r="BD44" s="50">
        <v>0</v>
      </c>
      <c r="BE44" s="50">
        <v>0</v>
      </c>
      <c r="BF44" s="50">
        <v>0</v>
      </c>
      <c r="BG44" s="50">
        <v>0</v>
      </c>
      <c r="BH44" s="50">
        <v>0</v>
      </c>
      <c r="BI44" s="50">
        <v>0</v>
      </c>
      <c r="BJ44" s="50">
        <v>0</v>
      </c>
      <c r="BK44" s="50">
        <v>0</v>
      </c>
      <c r="BL44" s="50">
        <v>0</v>
      </c>
      <c r="BM44" s="50">
        <v>0</v>
      </c>
      <c r="BN44" s="50">
        <v>0</v>
      </c>
      <c r="BO44" s="50">
        <v>0</v>
      </c>
      <c r="BP44" s="50">
        <v>0</v>
      </c>
      <c r="BQ44" s="50">
        <v>0</v>
      </c>
      <c r="BR44" s="50">
        <v>0</v>
      </c>
      <c r="BS44" s="50">
        <v>0</v>
      </c>
      <c r="BT44" s="50">
        <v>0</v>
      </c>
      <c r="BU44" s="50">
        <v>0</v>
      </c>
      <c r="BV44" s="50">
        <v>0</v>
      </c>
      <c r="BW44" s="50">
        <v>0</v>
      </c>
      <c r="BX44" s="50">
        <v>0</v>
      </c>
      <c r="BY44" s="50">
        <v>0</v>
      </c>
      <c r="BZ44" s="50">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0</v>
      </c>
      <c r="CV44" s="50">
        <v>0</v>
      </c>
      <c r="CW44" s="50">
        <v>0</v>
      </c>
      <c r="CX44" s="50">
        <v>0</v>
      </c>
      <c r="CY44" s="50">
        <v>0</v>
      </c>
      <c r="CZ44" s="50">
        <v>0</v>
      </c>
      <c r="DA44" s="50">
        <v>0</v>
      </c>
      <c r="DB44" s="50">
        <v>0</v>
      </c>
      <c r="DC44" s="50">
        <v>0</v>
      </c>
      <c r="DD44" s="50">
        <v>0</v>
      </c>
      <c r="DE44" s="50">
        <v>0</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79"/>
      <c r="DY44" s="16" t="s">
        <v>64</v>
      </c>
      <c r="DZ44" s="2"/>
    </row>
    <row r="45" spans="1:130" ht="187.5">
      <c r="A45" s="71"/>
      <c r="B45" s="69"/>
      <c r="C45" s="45" t="s">
        <v>152</v>
      </c>
      <c r="D45" s="45" t="s">
        <v>153</v>
      </c>
      <c r="E45" s="45" t="s">
        <v>154</v>
      </c>
      <c r="F45" s="45"/>
      <c r="G45" s="45"/>
      <c r="H45" s="45"/>
      <c r="I45" s="45"/>
      <c r="J45" s="45"/>
      <c r="K45" s="45"/>
      <c r="L45" s="45"/>
      <c r="M45" s="45"/>
      <c r="N45" s="45"/>
      <c r="O45" s="45"/>
      <c r="P45" s="45"/>
      <c r="Q45" s="45"/>
      <c r="R45" s="45"/>
      <c r="S45" s="45"/>
      <c r="T45" s="45"/>
      <c r="U45" s="45"/>
      <c r="V45" s="45"/>
      <c r="W45" s="45"/>
      <c r="X45" s="45"/>
      <c r="Y45" s="45"/>
      <c r="Z45" s="45"/>
      <c r="AA45" s="45"/>
      <c r="AB45" s="45"/>
      <c r="AC45" s="46"/>
      <c r="AD45" s="45" t="s">
        <v>79</v>
      </c>
      <c r="AE45" s="45" t="s">
        <v>61</v>
      </c>
      <c r="AF45" s="46" t="s">
        <v>80</v>
      </c>
      <c r="AG45" s="47"/>
      <c r="AH45" s="47"/>
      <c r="AI45" s="48"/>
      <c r="AJ45" s="69"/>
      <c r="AK45" s="74"/>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79"/>
      <c r="DY45" s="16" t="s">
        <v>81</v>
      </c>
      <c r="DZ45" s="2"/>
    </row>
    <row r="46" spans="1:130" ht="56.25">
      <c r="A46" s="71"/>
      <c r="B46" s="69"/>
      <c r="C46" s="45" t="s">
        <v>155</v>
      </c>
      <c r="D46" s="45" t="s">
        <v>156</v>
      </c>
      <c r="E46" s="45" t="s">
        <v>157</v>
      </c>
      <c r="F46" s="45"/>
      <c r="G46" s="45"/>
      <c r="H46" s="45"/>
      <c r="I46" s="45"/>
      <c r="J46" s="45"/>
      <c r="K46" s="45"/>
      <c r="L46" s="45"/>
      <c r="M46" s="45"/>
      <c r="N46" s="45"/>
      <c r="O46" s="45"/>
      <c r="P46" s="45"/>
      <c r="Q46" s="45"/>
      <c r="R46" s="45"/>
      <c r="S46" s="45"/>
      <c r="T46" s="45"/>
      <c r="U46" s="45"/>
      <c r="V46" s="45"/>
      <c r="W46" s="45"/>
      <c r="X46" s="45"/>
      <c r="Y46" s="45"/>
      <c r="Z46" s="45"/>
      <c r="AA46" s="45"/>
      <c r="AB46" s="45"/>
      <c r="AC46" s="46"/>
      <c r="AD46" s="45"/>
      <c r="AE46" s="45"/>
      <c r="AF46" s="46"/>
      <c r="AG46" s="47"/>
      <c r="AH46" s="47"/>
      <c r="AI46" s="48"/>
      <c r="AJ46" s="69"/>
      <c r="AK46" s="74"/>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79"/>
      <c r="DY46" s="16" t="s">
        <v>94</v>
      </c>
      <c r="DZ46" s="2"/>
    </row>
    <row r="47" spans="1:130" ht="93.75">
      <c r="A47" s="72"/>
      <c r="B47" s="69"/>
      <c r="C47" s="45" t="s">
        <v>57</v>
      </c>
      <c r="D47" s="45" t="s">
        <v>158</v>
      </c>
      <c r="E47" s="45" t="s">
        <v>59</v>
      </c>
      <c r="F47" s="45"/>
      <c r="G47" s="45"/>
      <c r="H47" s="45"/>
      <c r="I47" s="45"/>
      <c r="J47" s="45"/>
      <c r="K47" s="45"/>
      <c r="L47" s="45"/>
      <c r="M47" s="45"/>
      <c r="N47" s="45"/>
      <c r="O47" s="45"/>
      <c r="P47" s="45"/>
      <c r="Q47" s="45"/>
      <c r="R47" s="45"/>
      <c r="S47" s="45"/>
      <c r="T47" s="45"/>
      <c r="U47" s="45"/>
      <c r="V47" s="45"/>
      <c r="W47" s="45"/>
      <c r="X47" s="45"/>
      <c r="Y47" s="45"/>
      <c r="Z47" s="45"/>
      <c r="AA47" s="45"/>
      <c r="AB47" s="45"/>
      <c r="AC47" s="46"/>
      <c r="AD47" s="45"/>
      <c r="AE47" s="45"/>
      <c r="AF47" s="46"/>
      <c r="AG47" s="47"/>
      <c r="AH47" s="47"/>
      <c r="AI47" s="48"/>
      <c r="AJ47" s="69"/>
      <c r="AK47" s="74"/>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79"/>
      <c r="DY47" s="16" t="s">
        <v>103</v>
      </c>
      <c r="DZ47" s="2"/>
    </row>
    <row r="48" spans="1:130" ht="78.75" customHeight="1">
      <c r="A48" s="70" t="s">
        <v>159</v>
      </c>
      <c r="B48" s="68" t="s">
        <v>160</v>
      </c>
      <c r="C48" s="45" t="s">
        <v>57</v>
      </c>
      <c r="D48" s="45" t="s">
        <v>161</v>
      </c>
      <c r="E48" s="45" t="s">
        <v>59</v>
      </c>
      <c r="F48" s="45"/>
      <c r="G48" s="45"/>
      <c r="H48" s="45"/>
      <c r="I48" s="45"/>
      <c r="J48" s="45"/>
      <c r="K48" s="45"/>
      <c r="L48" s="45"/>
      <c r="M48" s="45"/>
      <c r="N48" s="45"/>
      <c r="O48" s="45"/>
      <c r="P48" s="45"/>
      <c r="Q48" s="45"/>
      <c r="R48" s="45"/>
      <c r="S48" s="45"/>
      <c r="T48" s="45"/>
      <c r="U48" s="45"/>
      <c r="V48" s="45"/>
      <c r="W48" s="45"/>
      <c r="X48" s="45"/>
      <c r="Y48" s="45"/>
      <c r="Z48" s="45"/>
      <c r="AA48" s="45" t="s">
        <v>162</v>
      </c>
      <c r="AB48" s="45" t="s">
        <v>61</v>
      </c>
      <c r="AC48" s="46" t="s">
        <v>163</v>
      </c>
      <c r="AD48" s="45" t="s">
        <v>164</v>
      </c>
      <c r="AE48" s="45" t="s">
        <v>61</v>
      </c>
      <c r="AF48" s="46" t="s">
        <v>165</v>
      </c>
      <c r="AG48" s="47"/>
      <c r="AH48" s="47"/>
      <c r="AI48" s="48"/>
      <c r="AJ48" s="68" t="s">
        <v>166</v>
      </c>
      <c r="AK48" s="73" t="s">
        <v>167</v>
      </c>
      <c r="AL48" s="50">
        <v>164290291.09</v>
      </c>
      <c r="AM48" s="50">
        <v>160959770.85</v>
      </c>
      <c r="AN48" s="50">
        <v>0</v>
      </c>
      <c r="AO48" s="50">
        <v>0</v>
      </c>
      <c r="AP48" s="50">
        <v>1450000</v>
      </c>
      <c r="AQ48" s="50">
        <v>1449998.45</v>
      </c>
      <c r="AR48" s="50">
        <v>0</v>
      </c>
      <c r="AS48" s="50">
        <v>0</v>
      </c>
      <c r="AT48" s="50">
        <v>162840291.09</v>
      </c>
      <c r="AU48" s="50">
        <v>159509772.4</v>
      </c>
      <c r="AV48" s="50">
        <v>165841769.75</v>
      </c>
      <c r="AW48" s="50">
        <v>0</v>
      </c>
      <c r="AX48" s="50">
        <v>1440000</v>
      </c>
      <c r="AY48" s="50">
        <v>0</v>
      </c>
      <c r="AZ48" s="50">
        <v>164401769.75</v>
      </c>
      <c r="BA48" s="50">
        <v>93681731.05</v>
      </c>
      <c r="BB48" s="50">
        <v>0</v>
      </c>
      <c r="BC48" s="50">
        <v>0</v>
      </c>
      <c r="BD48" s="50">
        <v>0</v>
      </c>
      <c r="BE48" s="50">
        <v>93681731.05</v>
      </c>
      <c r="BF48" s="50">
        <v>97887733.3</v>
      </c>
      <c r="BG48" s="50">
        <v>0</v>
      </c>
      <c r="BH48" s="50">
        <v>0</v>
      </c>
      <c r="BI48" s="50">
        <v>0</v>
      </c>
      <c r="BJ48" s="50">
        <v>97887733.3</v>
      </c>
      <c r="BK48" s="50">
        <v>0</v>
      </c>
      <c r="BL48" s="50">
        <v>0</v>
      </c>
      <c r="BM48" s="50">
        <v>0</v>
      </c>
      <c r="BN48" s="50">
        <v>0</v>
      </c>
      <c r="BO48" s="50">
        <v>0</v>
      </c>
      <c r="BP48" s="50">
        <v>157070341.61</v>
      </c>
      <c r="BQ48" s="50">
        <v>154188984.8</v>
      </c>
      <c r="BR48" s="50">
        <v>0</v>
      </c>
      <c r="BS48" s="50">
        <v>0</v>
      </c>
      <c r="BT48" s="50">
        <v>1269264.31</v>
      </c>
      <c r="BU48" s="50">
        <v>1269262.76</v>
      </c>
      <c r="BV48" s="50">
        <v>0</v>
      </c>
      <c r="BW48" s="50">
        <v>0</v>
      </c>
      <c r="BX48" s="50">
        <v>155801077.3</v>
      </c>
      <c r="BY48" s="50">
        <v>152919722.04</v>
      </c>
      <c r="BZ48" s="50">
        <v>159290961</v>
      </c>
      <c r="CA48" s="50">
        <v>0</v>
      </c>
      <c r="CB48" s="50">
        <v>1440000</v>
      </c>
      <c r="CC48" s="50">
        <v>0</v>
      </c>
      <c r="CD48" s="50">
        <v>157850961</v>
      </c>
      <c r="CE48" s="50">
        <v>93390191.05</v>
      </c>
      <c r="CF48" s="50">
        <v>0</v>
      </c>
      <c r="CG48" s="50">
        <v>0</v>
      </c>
      <c r="CH48" s="50">
        <v>0</v>
      </c>
      <c r="CI48" s="50">
        <v>93390191.05</v>
      </c>
      <c r="CJ48" s="50">
        <v>97596193.3</v>
      </c>
      <c r="CK48" s="50">
        <v>0</v>
      </c>
      <c r="CL48" s="50">
        <v>0</v>
      </c>
      <c r="CM48" s="50">
        <v>0</v>
      </c>
      <c r="CN48" s="50">
        <v>97596193.3</v>
      </c>
      <c r="CO48" s="50">
        <v>0</v>
      </c>
      <c r="CP48" s="50">
        <v>0</v>
      </c>
      <c r="CQ48" s="50">
        <v>0</v>
      </c>
      <c r="CR48" s="50">
        <v>0</v>
      </c>
      <c r="CS48" s="50">
        <v>0</v>
      </c>
      <c r="CT48" s="50">
        <v>164290291.09</v>
      </c>
      <c r="CU48" s="50">
        <v>0</v>
      </c>
      <c r="CV48" s="50">
        <v>1450000</v>
      </c>
      <c r="CW48" s="50">
        <v>0</v>
      </c>
      <c r="CX48" s="50">
        <v>162840291.09</v>
      </c>
      <c r="CY48" s="50">
        <v>165841769.75</v>
      </c>
      <c r="CZ48" s="50">
        <v>0</v>
      </c>
      <c r="DA48" s="50">
        <v>1440000</v>
      </c>
      <c r="DB48" s="50">
        <v>0</v>
      </c>
      <c r="DC48" s="50">
        <v>164401769.75</v>
      </c>
      <c r="DD48" s="50">
        <v>93681731.05</v>
      </c>
      <c r="DE48" s="50">
        <v>0</v>
      </c>
      <c r="DF48" s="50">
        <v>0</v>
      </c>
      <c r="DG48" s="50">
        <v>0</v>
      </c>
      <c r="DH48" s="50">
        <v>93681731.05</v>
      </c>
      <c r="DI48" s="50">
        <v>157070341.61</v>
      </c>
      <c r="DJ48" s="50">
        <v>0</v>
      </c>
      <c r="DK48" s="50">
        <v>1269264.31</v>
      </c>
      <c r="DL48" s="50">
        <v>0</v>
      </c>
      <c r="DM48" s="50">
        <v>155801077.3</v>
      </c>
      <c r="DN48" s="50">
        <v>159290961</v>
      </c>
      <c r="DO48" s="50">
        <v>0</v>
      </c>
      <c r="DP48" s="50">
        <v>1440000</v>
      </c>
      <c r="DQ48" s="50">
        <v>0</v>
      </c>
      <c r="DR48" s="50">
        <v>157850961</v>
      </c>
      <c r="DS48" s="50">
        <v>93390191.05</v>
      </c>
      <c r="DT48" s="50">
        <v>0</v>
      </c>
      <c r="DU48" s="50">
        <v>0</v>
      </c>
      <c r="DV48" s="50">
        <v>0</v>
      </c>
      <c r="DW48" s="50">
        <v>93390191.05</v>
      </c>
      <c r="DX48" s="78" t="s">
        <v>66</v>
      </c>
      <c r="DY48" s="16" t="s">
        <v>64</v>
      </c>
      <c r="DZ48" s="2"/>
    </row>
    <row r="49" spans="1:130" ht="150">
      <c r="A49" s="71"/>
      <c r="B49" s="69"/>
      <c r="C49" s="45" t="s">
        <v>168</v>
      </c>
      <c r="D49" s="45" t="s">
        <v>61</v>
      </c>
      <c r="E49" s="45" t="s">
        <v>169</v>
      </c>
      <c r="F49" s="45"/>
      <c r="G49" s="45"/>
      <c r="H49" s="45"/>
      <c r="I49" s="45"/>
      <c r="J49" s="45"/>
      <c r="K49" s="45"/>
      <c r="L49" s="45"/>
      <c r="M49" s="45"/>
      <c r="N49" s="45"/>
      <c r="O49" s="45"/>
      <c r="P49" s="45"/>
      <c r="Q49" s="45"/>
      <c r="R49" s="45"/>
      <c r="S49" s="45"/>
      <c r="T49" s="45"/>
      <c r="U49" s="45"/>
      <c r="V49" s="45"/>
      <c r="W49" s="45"/>
      <c r="X49" s="45"/>
      <c r="Y49" s="45"/>
      <c r="Z49" s="45"/>
      <c r="AA49" s="45" t="s">
        <v>170</v>
      </c>
      <c r="AB49" s="45" t="s">
        <v>61</v>
      </c>
      <c r="AC49" s="46" t="s">
        <v>171</v>
      </c>
      <c r="AD49" s="45" t="s">
        <v>172</v>
      </c>
      <c r="AE49" s="45" t="s">
        <v>61</v>
      </c>
      <c r="AF49" s="46" t="s">
        <v>80</v>
      </c>
      <c r="AG49" s="47"/>
      <c r="AH49" s="47"/>
      <c r="AI49" s="48"/>
      <c r="AJ49" s="69"/>
      <c r="AK49" s="74"/>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79"/>
      <c r="DY49" s="16" t="s">
        <v>81</v>
      </c>
      <c r="DZ49" s="2"/>
    </row>
    <row r="50" spans="1:130" ht="150">
      <c r="A50" s="71"/>
      <c r="B50" s="69"/>
      <c r="C50" s="45"/>
      <c r="D50" s="45"/>
      <c r="E50" s="45"/>
      <c r="F50" s="45"/>
      <c r="G50" s="45"/>
      <c r="H50" s="45"/>
      <c r="I50" s="45"/>
      <c r="J50" s="45"/>
      <c r="K50" s="45"/>
      <c r="L50" s="45"/>
      <c r="M50" s="45"/>
      <c r="N50" s="45"/>
      <c r="O50" s="45"/>
      <c r="P50" s="45"/>
      <c r="Q50" s="45"/>
      <c r="R50" s="45"/>
      <c r="S50" s="45"/>
      <c r="T50" s="45"/>
      <c r="U50" s="45"/>
      <c r="V50" s="45"/>
      <c r="W50" s="45"/>
      <c r="X50" s="45"/>
      <c r="Y50" s="45"/>
      <c r="Z50" s="45"/>
      <c r="AA50" s="45" t="s">
        <v>96</v>
      </c>
      <c r="AB50" s="45" t="s">
        <v>61</v>
      </c>
      <c r="AC50" s="46" t="s">
        <v>97</v>
      </c>
      <c r="AD50" s="45"/>
      <c r="AE50" s="45"/>
      <c r="AF50" s="46"/>
      <c r="AG50" s="47"/>
      <c r="AH50" s="47"/>
      <c r="AI50" s="48"/>
      <c r="AJ50" s="69"/>
      <c r="AK50" s="74"/>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79"/>
      <c r="DY50" s="16" t="s">
        <v>94</v>
      </c>
      <c r="DZ50" s="2"/>
    </row>
    <row r="51" spans="1:130" ht="93.75">
      <c r="A51" s="72"/>
      <c r="B51" s="69"/>
      <c r="C51" s="45"/>
      <c r="D51" s="45"/>
      <c r="E51" s="45"/>
      <c r="F51" s="45"/>
      <c r="G51" s="45"/>
      <c r="H51" s="45"/>
      <c r="I51" s="45"/>
      <c r="J51" s="45"/>
      <c r="K51" s="45"/>
      <c r="L51" s="45"/>
      <c r="M51" s="45"/>
      <c r="N51" s="45"/>
      <c r="O51" s="45"/>
      <c r="P51" s="45"/>
      <c r="Q51" s="45"/>
      <c r="R51" s="45"/>
      <c r="S51" s="45"/>
      <c r="T51" s="45"/>
      <c r="U51" s="45"/>
      <c r="V51" s="45"/>
      <c r="W51" s="45"/>
      <c r="X51" s="45"/>
      <c r="Y51" s="45"/>
      <c r="Z51" s="45"/>
      <c r="AA51" s="45" t="s">
        <v>173</v>
      </c>
      <c r="AB51" s="45" t="s">
        <v>61</v>
      </c>
      <c r="AC51" s="46" t="s">
        <v>174</v>
      </c>
      <c r="AD51" s="45"/>
      <c r="AE51" s="45"/>
      <c r="AF51" s="46"/>
      <c r="AG51" s="47"/>
      <c r="AH51" s="47"/>
      <c r="AI51" s="48"/>
      <c r="AJ51" s="69"/>
      <c r="AK51" s="74"/>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79"/>
      <c r="DY51" s="16" t="s">
        <v>103</v>
      </c>
      <c r="DZ51" s="2"/>
    </row>
    <row r="52" spans="1:130" ht="135" customHeight="1">
      <c r="A52" s="70" t="s">
        <v>175</v>
      </c>
      <c r="B52" s="68" t="s">
        <v>176</v>
      </c>
      <c r="C52" s="45" t="s">
        <v>57</v>
      </c>
      <c r="D52" s="45" t="s">
        <v>177</v>
      </c>
      <c r="E52" s="45" t="s">
        <v>59</v>
      </c>
      <c r="F52" s="45"/>
      <c r="G52" s="45" t="s">
        <v>60</v>
      </c>
      <c r="H52" s="45" t="s">
        <v>61</v>
      </c>
      <c r="I52" s="45" t="s">
        <v>62</v>
      </c>
      <c r="J52" s="45" t="s">
        <v>63</v>
      </c>
      <c r="K52" s="45"/>
      <c r="L52" s="45"/>
      <c r="M52" s="45"/>
      <c r="N52" s="45"/>
      <c r="O52" s="45"/>
      <c r="P52" s="45"/>
      <c r="Q52" s="45"/>
      <c r="R52" s="45"/>
      <c r="S52" s="45"/>
      <c r="T52" s="45"/>
      <c r="U52" s="45"/>
      <c r="V52" s="45"/>
      <c r="W52" s="45"/>
      <c r="X52" s="45"/>
      <c r="Y52" s="45"/>
      <c r="Z52" s="45"/>
      <c r="AA52" s="45" t="s">
        <v>170</v>
      </c>
      <c r="AB52" s="45" t="s">
        <v>61</v>
      </c>
      <c r="AC52" s="46" t="s">
        <v>171</v>
      </c>
      <c r="AD52" s="45" t="s">
        <v>164</v>
      </c>
      <c r="AE52" s="45" t="s">
        <v>61</v>
      </c>
      <c r="AF52" s="46" t="s">
        <v>165</v>
      </c>
      <c r="AG52" s="47"/>
      <c r="AH52" s="47"/>
      <c r="AI52" s="48"/>
      <c r="AJ52" s="68" t="s">
        <v>166</v>
      </c>
      <c r="AK52" s="73" t="s">
        <v>178</v>
      </c>
      <c r="AL52" s="50">
        <v>180970353.33</v>
      </c>
      <c r="AM52" s="50">
        <v>167899131.64</v>
      </c>
      <c r="AN52" s="50">
        <v>46693440</v>
      </c>
      <c r="AO52" s="50">
        <v>45566265.68</v>
      </c>
      <c r="AP52" s="50">
        <v>50325780.21</v>
      </c>
      <c r="AQ52" s="50">
        <v>40066598.46</v>
      </c>
      <c r="AR52" s="50">
        <v>0</v>
      </c>
      <c r="AS52" s="50">
        <v>0</v>
      </c>
      <c r="AT52" s="50">
        <v>83951133.12</v>
      </c>
      <c r="AU52" s="50">
        <v>82266267.5</v>
      </c>
      <c r="AV52" s="50">
        <v>116390939.79</v>
      </c>
      <c r="AW52" s="50">
        <v>26676594.72</v>
      </c>
      <c r="AX52" s="50">
        <v>12129903.54</v>
      </c>
      <c r="AY52" s="50">
        <v>0</v>
      </c>
      <c r="AZ52" s="50">
        <v>77584441.53</v>
      </c>
      <c r="BA52" s="50">
        <v>40238711.09</v>
      </c>
      <c r="BB52" s="50">
        <v>25701480</v>
      </c>
      <c r="BC52" s="50">
        <v>0</v>
      </c>
      <c r="BD52" s="50">
        <v>0</v>
      </c>
      <c r="BE52" s="50">
        <v>14537231.09</v>
      </c>
      <c r="BF52" s="50">
        <v>65833536.27</v>
      </c>
      <c r="BG52" s="50">
        <v>47067945.57</v>
      </c>
      <c r="BH52" s="50">
        <v>211088.35</v>
      </c>
      <c r="BI52" s="50">
        <v>0</v>
      </c>
      <c r="BJ52" s="50">
        <v>18554502.35</v>
      </c>
      <c r="BK52" s="50">
        <v>0</v>
      </c>
      <c r="BL52" s="50">
        <v>0</v>
      </c>
      <c r="BM52" s="50">
        <v>0</v>
      </c>
      <c r="BN52" s="50">
        <v>0</v>
      </c>
      <c r="BO52" s="50">
        <v>0</v>
      </c>
      <c r="BP52" s="50">
        <v>103190654.06</v>
      </c>
      <c r="BQ52" s="50">
        <v>100968937.91</v>
      </c>
      <c r="BR52" s="50">
        <v>26268064.99</v>
      </c>
      <c r="BS52" s="50">
        <v>25140890.67</v>
      </c>
      <c r="BT52" s="50">
        <v>2841945.05</v>
      </c>
      <c r="BU52" s="50">
        <v>2582859.38</v>
      </c>
      <c r="BV52" s="50">
        <v>0</v>
      </c>
      <c r="BW52" s="50">
        <v>0</v>
      </c>
      <c r="BX52" s="50">
        <v>74080644.02</v>
      </c>
      <c r="BY52" s="50">
        <v>73245187.86</v>
      </c>
      <c r="BZ52" s="50">
        <v>99758512.96</v>
      </c>
      <c r="CA52" s="50">
        <v>25714412.04</v>
      </c>
      <c r="CB52" s="50">
        <v>2143674.9</v>
      </c>
      <c r="CC52" s="50">
        <v>0</v>
      </c>
      <c r="CD52" s="50">
        <v>71900426.02</v>
      </c>
      <c r="CE52" s="50">
        <v>40238711.09</v>
      </c>
      <c r="CF52" s="50">
        <v>25701480</v>
      </c>
      <c r="CG52" s="50">
        <v>0</v>
      </c>
      <c r="CH52" s="50">
        <v>0</v>
      </c>
      <c r="CI52" s="50">
        <v>14537231.09</v>
      </c>
      <c r="CJ52" s="50">
        <v>65833536.27</v>
      </c>
      <c r="CK52" s="50">
        <v>47067945.57</v>
      </c>
      <c r="CL52" s="50">
        <v>211088.35</v>
      </c>
      <c r="CM52" s="50">
        <v>0</v>
      </c>
      <c r="CN52" s="50">
        <v>18554502.35</v>
      </c>
      <c r="CO52" s="50">
        <v>0</v>
      </c>
      <c r="CP52" s="50">
        <v>0</v>
      </c>
      <c r="CQ52" s="50">
        <v>0</v>
      </c>
      <c r="CR52" s="50">
        <v>0</v>
      </c>
      <c r="CS52" s="50">
        <v>0</v>
      </c>
      <c r="CT52" s="50">
        <v>180970353.33</v>
      </c>
      <c r="CU52" s="50">
        <v>46693440</v>
      </c>
      <c r="CV52" s="50">
        <v>50325780.21</v>
      </c>
      <c r="CW52" s="50">
        <v>0</v>
      </c>
      <c r="CX52" s="50">
        <v>83951133.12</v>
      </c>
      <c r="CY52" s="50">
        <v>116390939.79</v>
      </c>
      <c r="CZ52" s="50">
        <v>26676594.72</v>
      </c>
      <c r="DA52" s="50">
        <v>12129903.54</v>
      </c>
      <c r="DB52" s="50">
        <v>0</v>
      </c>
      <c r="DC52" s="50">
        <v>77584441.53</v>
      </c>
      <c r="DD52" s="50">
        <v>40238711.09</v>
      </c>
      <c r="DE52" s="50">
        <v>25701480</v>
      </c>
      <c r="DF52" s="50">
        <v>0</v>
      </c>
      <c r="DG52" s="50">
        <v>0</v>
      </c>
      <c r="DH52" s="50">
        <v>14537231.09</v>
      </c>
      <c r="DI52" s="50">
        <v>103190654.06</v>
      </c>
      <c r="DJ52" s="50">
        <v>26268064.99</v>
      </c>
      <c r="DK52" s="50">
        <v>2841945.05</v>
      </c>
      <c r="DL52" s="50">
        <v>0</v>
      </c>
      <c r="DM52" s="50">
        <v>74080644.02</v>
      </c>
      <c r="DN52" s="50">
        <v>99758512.96</v>
      </c>
      <c r="DO52" s="50">
        <v>25714412.04</v>
      </c>
      <c r="DP52" s="50">
        <v>2143674.9</v>
      </c>
      <c r="DQ52" s="50">
        <v>0</v>
      </c>
      <c r="DR52" s="50">
        <v>71900426.02</v>
      </c>
      <c r="DS52" s="50">
        <v>40238711.09</v>
      </c>
      <c r="DT52" s="50">
        <v>25701480</v>
      </c>
      <c r="DU52" s="50">
        <v>0</v>
      </c>
      <c r="DV52" s="50">
        <v>0</v>
      </c>
      <c r="DW52" s="50">
        <v>14537231.09</v>
      </c>
      <c r="DX52" s="78" t="s">
        <v>66</v>
      </c>
      <c r="DY52" s="16" t="s">
        <v>64</v>
      </c>
      <c r="DZ52" s="2"/>
    </row>
    <row r="53" spans="1:130" ht="150">
      <c r="A53" s="71"/>
      <c r="B53" s="69"/>
      <c r="C53" s="45" t="s">
        <v>168</v>
      </c>
      <c r="D53" s="45" t="s">
        <v>61</v>
      </c>
      <c r="E53" s="45" t="s">
        <v>169</v>
      </c>
      <c r="F53" s="45"/>
      <c r="G53" s="45"/>
      <c r="H53" s="45"/>
      <c r="I53" s="45"/>
      <c r="J53" s="45"/>
      <c r="K53" s="45"/>
      <c r="L53" s="45"/>
      <c r="M53" s="45"/>
      <c r="N53" s="45"/>
      <c r="O53" s="45"/>
      <c r="P53" s="45"/>
      <c r="Q53" s="45"/>
      <c r="R53" s="45"/>
      <c r="S53" s="45"/>
      <c r="T53" s="45"/>
      <c r="U53" s="45"/>
      <c r="V53" s="45"/>
      <c r="W53" s="45"/>
      <c r="X53" s="45"/>
      <c r="Y53" s="45"/>
      <c r="Z53" s="45"/>
      <c r="AA53" s="45" t="s">
        <v>96</v>
      </c>
      <c r="AB53" s="45" t="s">
        <v>61</v>
      </c>
      <c r="AC53" s="46" t="s">
        <v>97</v>
      </c>
      <c r="AD53" s="45" t="s">
        <v>172</v>
      </c>
      <c r="AE53" s="45" t="s">
        <v>61</v>
      </c>
      <c r="AF53" s="46" t="s">
        <v>80</v>
      </c>
      <c r="AG53" s="47"/>
      <c r="AH53" s="47"/>
      <c r="AI53" s="48"/>
      <c r="AJ53" s="69"/>
      <c r="AK53" s="74"/>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79"/>
      <c r="DY53" s="16" t="s">
        <v>81</v>
      </c>
      <c r="DZ53" s="2"/>
    </row>
    <row r="54" spans="1:130" ht="93.75">
      <c r="A54" s="72"/>
      <c r="B54" s="69"/>
      <c r="C54" s="45"/>
      <c r="D54" s="45"/>
      <c r="E54" s="45"/>
      <c r="F54" s="45"/>
      <c r="G54" s="45"/>
      <c r="H54" s="45"/>
      <c r="I54" s="45"/>
      <c r="J54" s="45"/>
      <c r="K54" s="45"/>
      <c r="L54" s="45"/>
      <c r="M54" s="45"/>
      <c r="N54" s="45"/>
      <c r="O54" s="45"/>
      <c r="P54" s="45"/>
      <c r="Q54" s="45"/>
      <c r="R54" s="45"/>
      <c r="S54" s="45"/>
      <c r="T54" s="45"/>
      <c r="U54" s="45"/>
      <c r="V54" s="45"/>
      <c r="W54" s="45"/>
      <c r="X54" s="45"/>
      <c r="Y54" s="45"/>
      <c r="Z54" s="45"/>
      <c r="AA54" s="45" t="s">
        <v>173</v>
      </c>
      <c r="AB54" s="45" t="s">
        <v>61</v>
      </c>
      <c r="AC54" s="46" t="s">
        <v>174</v>
      </c>
      <c r="AD54" s="45"/>
      <c r="AE54" s="45"/>
      <c r="AF54" s="46"/>
      <c r="AG54" s="47"/>
      <c r="AH54" s="47"/>
      <c r="AI54" s="48"/>
      <c r="AJ54" s="69"/>
      <c r="AK54" s="74"/>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79"/>
      <c r="DY54" s="16" t="s">
        <v>94</v>
      </c>
      <c r="DZ54" s="2"/>
    </row>
    <row r="55" spans="1:130" ht="78.75" customHeight="1">
      <c r="A55" s="70" t="s">
        <v>179</v>
      </c>
      <c r="B55" s="68" t="s">
        <v>180</v>
      </c>
      <c r="C55" s="45" t="s">
        <v>57</v>
      </c>
      <c r="D55" s="45" t="s">
        <v>181</v>
      </c>
      <c r="E55" s="45" t="s">
        <v>59</v>
      </c>
      <c r="F55" s="45"/>
      <c r="G55" s="45" t="s">
        <v>60</v>
      </c>
      <c r="H55" s="45" t="s">
        <v>61</v>
      </c>
      <c r="I55" s="45" t="s">
        <v>62</v>
      </c>
      <c r="J55" s="45" t="s">
        <v>63</v>
      </c>
      <c r="K55" s="45"/>
      <c r="L55" s="45"/>
      <c r="M55" s="45"/>
      <c r="N55" s="45"/>
      <c r="O55" s="45"/>
      <c r="P55" s="45"/>
      <c r="Q55" s="45"/>
      <c r="R55" s="45"/>
      <c r="S55" s="45"/>
      <c r="T55" s="45"/>
      <c r="U55" s="45"/>
      <c r="V55" s="45"/>
      <c r="W55" s="45"/>
      <c r="X55" s="45"/>
      <c r="Y55" s="45"/>
      <c r="Z55" s="45"/>
      <c r="AA55" s="45" t="s">
        <v>170</v>
      </c>
      <c r="AB55" s="45" t="s">
        <v>61</v>
      </c>
      <c r="AC55" s="46" t="s">
        <v>171</v>
      </c>
      <c r="AD55" s="45" t="s">
        <v>164</v>
      </c>
      <c r="AE55" s="45" t="s">
        <v>61</v>
      </c>
      <c r="AF55" s="46" t="s">
        <v>165</v>
      </c>
      <c r="AG55" s="47"/>
      <c r="AH55" s="47"/>
      <c r="AI55" s="48"/>
      <c r="AJ55" s="68" t="s">
        <v>166</v>
      </c>
      <c r="AK55" s="73" t="s">
        <v>182</v>
      </c>
      <c r="AL55" s="50">
        <v>112315097.85</v>
      </c>
      <c r="AM55" s="50">
        <v>111998452.63</v>
      </c>
      <c r="AN55" s="50">
        <v>0</v>
      </c>
      <c r="AO55" s="50">
        <v>0</v>
      </c>
      <c r="AP55" s="50">
        <v>19771055</v>
      </c>
      <c r="AQ55" s="50">
        <v>19765554.87</v>
      </c>
      <c r="AR55" s="50">
        <v>0</v>
      </c>
      <c r="AS55" s="50">
        <v>0</v>
      </c>
      <c r="AT55" s="50">
        <v>92544042.85</v>
      </c>
      <c r="AU55" s="50">
        <v>92232897.76</v>
      </c>
      <c r="AV55" s="50">
        <v>94584372.88</v>
      </c>
      <c r="AW55" s="50">
        <v>0</v>
      </c>
      <c r="AX55" s="50">
        <v>1300000</v>
      </c>
      <c r="AY55" s="50">
        <v>0</v>
      </c>
      <c r="AZ55" s="50">
        <v>93284372.88</v>
      </c>
      <c r="BA55" s="50">
        <v>84714645.1</v>
      </c>
      <c r="BB55" s="50">
        <v>0</v>
      </c>
      <c r="BC55" s="50">
        <v>0</v>
      </c>
      <c r="BD55" s="50">
        <v>0</v>
      </c>
      <c r="BE55" s="50">
        <v>84714645.1</v>
      </c>
      <c r="BF55" s="50">
        <v>85740320.04</v>
      </c>
      <c r="BG55" s="50">
        <v>0</v>
      </c>
      <c r="BH55" s="50">
        <v>0</v>
      </c>
      <c r="BI55" s="50">
        <v>0</v>
      </c>
      <c r="BJ55" s="50">
        <v>85740320.04</v>
      </c>
      <c r="BK55" s="50">
        <v>0</v>
      </c>
      <c r="BL55" s="50">
        <v>0</v>
      </c>
      <c r="BM55" s="50">
        <v>0</v>
      </c>
      <c r="BN55" s="50">
        <v>0</v>
      </c>
      <c r="BO55" s="50">
        <v>0</v>
      </c>
      <c r="BP55" s="50">
        <v>92790655.62</v>
      </c>
      <c r="BQ55" s="50">
        <v>92474010.4</v>
      </c>
      <c r="BR55" s="50">
        <v>0</v>
      </c>
      <c r="BS55" s="50">
        <v>0</v>
      </c>
      <c r="BT55" s="50">
        <v>1699933.27</v>
      </c>
      <c r="BU55" s="50">
        <v>1694433.14</v>
      </c>
      <c r="BV55" s="50">
        <v>0</v>
      </c>
      <c r="BW55" s="50">
        <v>0</v>
      </c>
      <c r="BX55" s="50">
        <v>91090722.35</v>
      </c>
      <c r="BY55" s="50">
        <v>90779577.26</v>
      </c>
      <c r="BZ55" s="50">
        <v>94433322.88</v>
      </c>
      <c r="CA55" s="50">
        <v>0</v>
      </c>
      <c r="CB55" s="50">
        <v>1300000</v>
      </c>
      <c r="CC55" s="50">
        <v>0</v>
      </c>
      <c r="CD55" s="50">
        <v>93133322.88</v>
      </c>
      <c r="CE55" s="50">
        <v>84714645.1</v>
      </c>
      <c r="CF55" s="50">
        <v>0</v>
      </c>
      <c r="CG55" s="50">
        <v>0</v>
      </c>
      <c r="CH55" s="50">
        <v>0</v>
      </c>
      <c r="CI55" s="50">
        <v>84714645.1</v>
      </c>
      <c r="CJ55" s="50">
        <v>85740320.04</v>
      </c>
      <c r="CK55" s="50">
        <v>0</v>
      </c>
      <c r="CL55" s="50">
        <v>0</v>
      </c>
      <c r="CM55" s="50">
        <v>0</v>
      </c>
      <c r="CN55" s="50">
        <v>85740320.04</v>
      </c>
      <c r="CO55" s="50">
        <v>0</v>
      </c>
      <c r="CP55" s="50">
        <v>0</v>
      </c>
      <c r="CQ55" s="50">
        <v>0</v>
      </c>
      <c r="CR55" s="50">
        <v>0</v>
      </c>
      <c r="CS55" s="50">
        <v>0</v>
      </c>
      <c r="CT55" s="50">
        <v>112315097.85</v>
      </c>
      <c r="CU55" s="50">
        <v>0</v>
      </c>
      <c r="CV55" s="50">
        <v>19771055</v>
      </c>
      <c r="CW55" s="50">
        <v>0</v>
      </c>
      <c r="CX55" s="50">
        <v>92544042.85</v>
      </c>
      <c r="CY55" s="50">
        <v>94584372.88</v>
      </c>
      <c r="CZ55" s="50">
        <v>0</v>
      </c>
      <c r="DA55" s="50">
        <v>1300000</v>
      </c>
      <c r="DB55" s="50">
        <v>0</v>
      </c>
      <c r="DC55" s="50">
        <v>93284372.88</v>
      </c>
      <c r="DD55" s="50">
        <v>84714645.1</v>
      </c>
      <c r="DE55" s="50">
        <v>0</v>
      </c>
      <c r="DF55" s="50">
        <v>0</v>
      </c>
      <c r="DG55" s="50">
        <v>0</v>
      </c>
      <c r="DH55" s="50">
        <v>84714645.1</v>
      </c>
      <c r="DI55" s="50">
        <v>92790655.62</v>
      </c>
      <c r="DJ55" s="50">
        <v>0</v>
      </c>
      <c r="DK55" s="50">
        <v>1699933.27</v>
      </c>
      <c r="DL55" s="50">
        <v>0</v>
      </c>
      <c r="DM55" s="50">
        <v>91090722.35</v>
      </c>
      <c r="DN55" s="50">
        <v>94433322.88</v>
      </c>
      <c r="DO55" s="50">
        <v>0</v>
      </c>
      <c r="DP55" s="50">
        <v>1300000</v>
      </c>
      <c r="DQ55" s="50">
        <v>0</v>
      </c>
      <c r="DR55" s="50">
        <v>93133322.88</v>
      </c>
      <c r="DS55" s="50">
        <v>84714645.1</v>
      </c>
      <c r="DT55" s="50">
        <v>0</v>
      </c>
      <c r="DU55" s="50">
        <v>0</v>
      </c>
      <c r="DV55" s="50">
        <v>0</v>
      </c>
      <c r="DW55" s="50">
        <v>84714645.1</v>
      </c>
      <c r="DX55" s="78" t="s">
        <v>66</v>
      </c>
      <c r="DY55" s="16" t="s">
        <v>64</v>
      </c>
      <c r="DZ55" s="2"/>
    </row>
    <row r="56" spans="1:130" ht="150">
      <c r="A56" s="71"/>
      <c r="B56" s="69"/>
      <c r="C56" s="45" t="s">
        <v>168</v>
      </c>
      <c r="D56" s="45" t="s">
        <v>61</v>
      </c>
      <c r="E56" s="45" t="s">
        <v>169</v>
      </c>
      <c r="F56" s="45"/>
      <c r="G56" s="45"/>
      <c r="H56" s="45"/>
      <c r="I56" s="45"/>
      <c r="J56" s="45"/>
      <c r="K56" s="45"/>
      <c r="L56" s="45"/>
      <c r="M56" s="45"/>
      <c r="N56" s="45"/>
      <c r="O56" s="45"/>
      <c r="P56" s="45"/>
      <c r="Q56" s="45"/>
      <c r="R56" s="45"/>
      <c r="S56" s="45"/>
      <c r="T56" s="45"/>
      <c r="U56" s="45"/>
      <c r="V56" s="45"/>
      <c r="W56" s="45"/>
      <c r="X56" s="45"/>
      <c r="Y56" s="45"/>
      <c r="Z56" s="45"/>
      <c r="AA56" s="45" t="s">
        <v>96</v>
      </c>
      <c r="AB56" s="45" t="s">
        <v>61</v>
      </c>
      <c r="AC56" s="46" t="s">
        <v>97</v>
      </c>
      <c r="AD56" s="45" t="s">
        <v>172</v>
      </c>
      <c r="AE56" s="45" t="s">
        <v>61</v>
      </c>
      <c r="AF56" s="46" t="s">
        <v>80</v>
      </c>
      <c r="AG56" s="47"/>
      <c r="AH56" s="47"/>
      <c r="AI56" s="48"/>
      <c r="AJ56" s="69"/>
      <c r="AK56" s="74"/>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79"/>
      <c r="DY56" s="16" t="s">
        <v>81</v>
      </c>
      <c r="DZ56" s="2"/>
    </row>
    <row r="57" spans="1:130" ht="93.75">
      <c r="A57" s="72"/>
      <c r="B57" s="69"/>
      <c r="C57" s="45"/>
      <c r="D57" s="45"/>
      <c r="E57" s="45"/>
      <c r="F57" s="45"/>
      <c r="G57" s="45"/>
      <c r="H57" s="45"/>
      <c r="I57" s="45"/>
      <c r="J57" s="45"/>
      <c r="K57" s="45"/>
      <c r="L57" s="45"/>
      <c r="M57" s="45"/>
      <c r="N57" s="45"/>
      <c r="O57" s="45"/>
      <c r="P57" s="45"/>
      <c r="Q57" s="45"/>
      <c r="R57" s="45"/>
      <c r="S57" s="45"/>
      <c r="T57" s="45"/>
      <c r="U57" s="45"/>
      <c r="V57" s="45"/>
      <c r="W57" s="45"/>
      <c r="X57" s="45"/>
      <c r="Y57" s="45"/>
      <c r="Z57" s="45"/>
      <c r="AA57" s="45" t="s">
        <v>173</v>
      </c>
      <c r="AB57" s="45" t="s">
        <v>61</v>
      </c>
      <c r="AC57" s="46" t="s">
        <v>174</v>
      </c>
      <c r="AD57" s="45"/>
      <c r="AE57" s="45"/>
      <c r="AF57" s="46"/>
      <c r="AG57" s="47"/>
      <c r="AH57" s="47"/>
      <c r="AI57" s="48"/>
      <c r="AJ57" s="69"/>
      <c r="AK57" s="74"/>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79"/>
      <c r="DY57" s="16" t="s">
        <v>94</v>
      </c>
      <c r="DZ57" s="2"/>
    </row>
    <row r="58" spans="1:130" ht="45" customHeight="1">
      <c r="A58" s="70" t="s">
        <v>183</v>
      </c>
      <c r="B58" s="68" t="s">
        <v>184</v>
      </c>
      <c r="C58" s="45" t="s">
        <v>57</v>
      </c>
      <c r="D58" s="45" t="s">
        <v>161</v>
      </c>
      <c r="E58" s="45" t="s">
        <v>59</v>
      </c>
      <c r="F58" s="45"/>
      <c r="G58" s="45"/>
      <c r="H58" s="45"/>
      <c r="I58" s="45"/>
      <c r="J58" s="45"/>
      <c r="K58" s="45"/>
      <c r="L58" s="45"/>
      <c r="M58" s="45"/>
      <c r="N58" s="45"/>
      <c r="O58" s="45"/>
      <c r="P58" s="45"/>
      <c r="Q58" s="45"/>
      <c r="R58" s="45"/>
      <c r="S58" s="45"/>
      <c r="T58" s="45"/>
      <c r="U58" s="45"/>
      <c r="V58" s="45"/>
      <c r="W58" s="45"/>
      <c r="X58" s="45"/>
      <c r="Y58" s="45"/>
      <c r="Z58" s="45"/>
      <c r="AA58" s="45" t="s">
        <v>170</v>
      </c>
      <c r="AB58" s="45" t="s">
        <v>61</v>
      </c>
      <c r="AC58" s="46" t="s">
        <v>171</v>
      </c>
      <c r="AD58" s="45" t="s">
        <v>185</v>
      </c>
      <c r="AE58" s="45" t="s">
        <v>61</v>
      </c>
      <c r="AF58" s="46" t="s">
        <v>186</v>
      </c>
      <c r="AG58" s="47"/>
      <c r="AH58" s="47"/>
      <c r="AI58" s="48"/>
      <c r="AJ58" s="68" t="s">
        <v>166</v>
      </c>
      <c r="AK58" s="73" t="s">
        <v>187</v>
      </c>
      <c r="AL58" s="50">
        <v>153000</v>
      </c>
      <c r="AM58" s="50">
        <v>153000</v>
      </c>
      <c r="AN58" s="50">
        <v>0</v>
      </c>
      <c r="AO58" s="50">
        <v>0</v>
      </c>
      <c r="AP58" s="50">
        <v>0</v>
      </c>
      <c r="AQ58" s="50">
        <v>0</v>
      </c>
      <c r="AR58" s="50">
        <v>0</v>
      </c>
      <c r="AS58" s="50">
        <v>0</v>
      </c>
      <c r="AT58" s="50">
        <v>153000</v>
      </c>
      <c r="AU58" s="50">
        <v>153000</v>
      </c>
      <c r="AV58" s="50">
        <v>168000</v>
      </c>
      <c r="AW58" s="50">
        <v>0</v>
      </c>
      <c r="AX58" s="50">
        <v>0</v>
      </c>
      <c r="AY58" s="50">
        <v>0</v>
      </c>
      <c r="AZ58" s="50">
        <v>168000</v>
      </c>
      <c r="BA58" s="50">
        <v>0</v>
      </c>
      <c r="BB58" s="50">
        <v>0</v>
      </c>
      <c r="BC58" s="50">
        <v>0</v>
      </c>
      <c r="BD58" s="50">
        <v>0</v>
      </c>
      <c r="BE58" s="50">
        <v>0</v>
      </c>
      <c r="BF58" s="50">
        <v>0</v>
      </c>
      <c r="BG58" s="50">
        <v>0</v>
      </c>
      <c r="BH58" s="50">
        <v>0</v>
      </c>
      <c r="BI58" s="50">
        <v>0</v>
      </c>
      <c r="BJ58" s="50">
        <v>0</v>
      </c>
      <c r="BK58" s="50">
        <v>0</v>
      </c>
      <c r="BL58" s="50">
        <v>0</v>
      </c>
      <c r="BM58" s="50">
        <v>0</v>
      </c>
      <c r="BN58" s="50">
        <v>0</v>
      </c>
      <c r="BO58" s="50">
        <v>0</v>
      </c>
      <c r="BP58" s="50">
        <v>153000</v>
      </c>
      <c r="BQ58" s="50">
        <v>153000</v>
      </c>
      <c r="BR58" s="50">
        <v>0</v>
      </c>
      <c r="BS58" s="50">
        <v>0</v>
      </c>
      <c r="BT58" s="50">
        <v>0</v>
      </c>
      <c r="BU58" s="50">
        <v>0</v>
      </c>
      <c r="BV58" s="50">
        <v>0</v>
      </c>
      <c r="BW58" s="50">
        <v>0</v>
      </c>
      <c r="BX58" s="50">
        <v>153000</v>
      </c>
      <c r="BY58" s="50">
        <v>153000</v>
      </c>
      <c r="BZ58" s="50">
        <v>168000</v>
      </c>
      <c r="CA58" s="50">
        <v>0</v>
      </c>
      <c r="CB58" s="50">
        <v>0</v>
      </c>
      <c r="CC58" s="50">
        <v>0</v>
      </c>
      <c r="CD58" s="50">
        <v>168000</v>
      </c>
      <c r="CE58" s="50">
        <v>0</v>
      </c>
      <c r="CF58" s="50">
        <v>0</v>
      </c>
      <c r="CG58" s="50">
        <v>0</v>
      </c>
      <c r="CH58" s="50">
        <v>0</v>
      </c>
      <c r="CI58" s="50">
        <v>0</v>
      </c>
      <c r="CJ58" s="50">
        <v>0</v>
      </c>
      <c r="CK58" s="50">
        <v>0</v>
      </c>
      <c r="CL58" s="50">
        <v>0</v>
      </c>
      <c r="CM58" s="50">
        <v>0</v>
      </c>
      <c r="CN58" s="50">
        <v>0</v>
      </c>
      <c r="CO58" s="50">
        <v>0</v>
      </c>
      <c r="CP58" s="50">
        <v>0</v>
      </c>
      <c r="CQ58" s="50">
        <v>0</v>
      </c>
      <c r="CR58" s="50">
        <v>0</v>
      </c>
      <c r="CS58" s="50">
        <v>0</v>
      </c>
      <c r="CT58" s="50">
        <v>153000</v>
      </c>
      <c r="CU58" s="50">
        <v>0</v>
      </c>
      <c r="CV58" s="50">
        <v>0</v>
      </c>
      <c r="CW58" s="50">
        <v>0</v>
      </c>
      <c r="CX58" s="50">
        <v>153000</v>
      </c>
      <c r="CY58" s="50">
        <v>168000</v>
      </c>
      <c r="CZ58" s="50">
        <v>0</v>
      </c>
      <c r="DA58" s="50">
        <v>0</v>
      </c>
      <c r="DB58" s="50">
        <v>0</v>
      </c>
      <c r="DC58" s="50">
        <v>168000</v>
      </c>
      <c r="DD58" s="50">
        <v>0</v>
      </c>
      <c r="DE58" s="50">
        <v>0</v>
      </c>
      <c r="DF58" s="50">
        <v>0</v>
      </c>
      <c r="DG58" s="50">
        <v>0</v>
      </c>
      <c r="DH58" s="50">
        <v>0</v>
      </c>
      <c r="DI58" s="50">
        <v>153000</v>
      </c>
      <c r="DJ58" s="50">
        <v>0</v>
      </c>
      <c r="DK58" s="50">
        <v>0</v>
      </c>
      <c r="DL58" s="50">
        <v>0</v>
      </c>
      <c r="DM58" s="50">
        <v>153000</v>
      </c>
      <c r="DN58" s="50">
        <v>168000</v>
      </c>
      <c r="DO58" s="50">
        <v>0</v>
      </c>
      <c r="DP58" s="50">
        <v>0</v>
      </c>
      <c r="DQ58" s="50">
        <v>0</v>
      </c>
      <c r="DR58" s="50">
        <v>168000</v>
      </c>
      <c r="DS58" s="50">
        <v>0</v>
      </c>
      <c r="DT58" s="50">
        <v>0</v>
      </c>
      <c r="DU58" s="50">
        <v>0</v>
      </c>
      <c r="DV58" s="50">
        <v>0</v>
      </c>
      <c r="DW58" s="50">
        <v>0</v>
      </c>
      <c r="DX58" s="78" t="s">
        <v>66</v>
      </c>
      <c r="DY58" s="16" t="s">
        <v>64</v>
      </c>
      <c r="DZ58" s="2"/>
    </row>
    <row r="59" spans="1:130" ht="168.75">
      <c r="A59" s="71"/>
      <c r="B59" s="69"/>
      <c r="C59" s="45"/>
      <c r="D59" s="45"/>
      <c r="E59" s="45"/>
      <c r="F59" s="45"/>
      <c r="G59" s="45"/>
      <c r="H59" s="45"/>
      <c r="I59" s="45"/>
      <c r="J59" s="45"/>
      <c r="K59" s="45"/>
      <c r="L59" s="45"/>
      <c r="M59" s="45"/>
      <c r="N59" s="45"/>
      <c r="O59" s="45"/>
      <c r="P59" s="45"/>
      <c r="Q59" s="45"/>
      <c r="R59" s="45"/>
      <c r="S59" s="45"/>
      <c r="T59" s="45"/>
      <c r="U59" s="45"/>
      <c r="V59" s="45"/>
      <c r="W59" s="45"/>
      <c r="X59" s="45"/>
      <c r="Y59" s="45"/>
      <c r="Z59" s="45"/>
      <c r="AA59" s="45" t="s">
        <v>77</v>
      </c>
      <c r="AB59" s="45" t="s">
        <v>61</v>
      </c>
      <c r="AC59" s="46" t="s">
        <v>78</v>
      </c>
      <c r="AD59" s="45" t="s">
        <v>188</v>
      </c>
      <c r="AE59" s="45" t="s">
        <v>61</v>
      </c>
      <c r="AF59" s="46" t="s">
        <v>189</v>
      </c>
      <c r="AG59" s="47"/>
      <c r="AH59" s="47"/>
      <c r="AI59" s="48"/>
      <c r="AJ59" s="69"/>
      <c r="AK59" s="74"/>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79"/>
      <c r="DY59" s="16" t="s">
        <v>81</v>
      </c>
      <c r="DZ59" s="2"/>
    </row>
    <row r="60" spans="1:130" ht="168.75">
      <c r="A60" s="72"/>
      <c r="B60" s="69"/>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6"/>
      <c r="AD60" s="45" t="s">
        <v>190</v>
      </c>
      <c r="AE60" s="45" t="s">
        <v>61</v>
      </c>
      <c r="AF60" s="46" t="s">
        <v>80</v>
      </c>
      <c r="AG60" s="47"/>
      <c r="AH60" s="47"/>
      <c r="AI60" s="48"/>
      <c r="AJ60" s="69"/>
      <c r="AK60" s="74"/>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79"/>
      <c r="DY60" s="16" t="s">
        <v>94</v>
      </c>
      <c r="DZ60" s="2"/>
    </row>
    <row r="61" spans="1:130" ht="225" customHeight="1">
      <c r="A61" s="70" t="s">
        <v>191</v>
      </c>
      <c r="B61" s="68" t="s">
        <v>192</v>
      </c>
      <c r="C61" s="45" t="s">
        <v>57</v>
      </c>
      <c r="D61" s="45" t="s">
        <v>193</v>
      </c>
      <c r="E61" s="45" t="s">
        <v>59</v>
      </c>
      <c r="F61" s="45"/>
      <c r="G61" s="45"/>
      <c r="H61" s="45"/>
      <c r="I61" s="45"/>
      <c r="J61" s="45"/>
      <c r="K61" s="45"/>
      <c r="L61" s="45"/>
      <c r="M61" s="45"/>
      <c r="N61" s="45"/>
      <c r="O61" s="45"/>
      <c r="P61" s="45"/>
      <c r="Q61" s="45"/>
      <c r="R61" s="45"/>
      <c r="S61" s="45"/>
      <c r="T61" s="45"/>
      <c r="U61" s="45"/>
      <c r="V61" s="45"/>
      <c r="W61" s="45"/>
      <c r="X61" s="45"/>
      <c r="Y61" s="45"/>
      <c r="Z61" s="45"/>
      <c r="AA61" s="45" t="s">
        <v>170</v>
      </c>
      <c r="AB61" s="45" t="s">
        <v>61</v>
      </c>
      <c r="AC61" s="46" t="s">
        <v>171</v>
      </c>
      <c r="AD61" s="45" t="s">
        <v>190</v>
      </c>
      <c r="AE61" s="45" t="s">
        <v>61</v>
      </c>
      <c r="AF61" s="46" t="s">
        <v>80</v>
      </c>
      <c r="AG61" s="47"/>
      <c r="AH61" s="47"/>
      <c r="AI61" s="48"/>
      <c r="AJ61" s="68" t="s">
        <v>166</v>
      </c>
      <c r="AK61" s="73" t="s">
        <v>194</v>
      </c>
      <c r="AL61" s="50">
        <v>67365386.96</v>
      </c>
      <c r="AM61" s="50">
        <v>67099758.82</v>
      </c>
      <c r="AN61" s="50">
        <v>11283341.16</v>
      </c>
      <c r="AO61" s="50">
        <v>11135865.44</v>
      </c>
      <c r="AP61" s="50">
        <v>25620149.16</v>
      </c>
      <c r="AQ61" s="50">
        <v>25618659.51</v>
      </c>
      <c r="AR61" s="50">
        <v>0</v>
      </c>
      <c r="AS61" s="50">
        <v>0</v>
      </c>
      <c r="AT61" s="50">
        <v>30461896.64</v>
      </c>
      <c r="AU61" s="50">
        <v>30345233.87</v>
      </c>
      <c r="AV61" s="50">
        <v>56118441.12</v>
      </c>
      <c r="AW61" s="50">
        <v>0</v>
      </c>
      <c r="AX61" s="50">
        <v>25104843.78</v>
      </c>
      <c r="AY61" s="50">
        <v>0</v>
      </c>
      <c r="AZ61" s="50">
        <v>31013597.34</v>
      </c>
      <c r="BA61" s="50">
        <v>28773319.41</v>
      </c>
      <c r="BB61" s="50">
        <v>0</v>
      </c>
      <c r="BC61" s="50">
        <v>2132676</v>
      </c>
      <c r="BD61" s="50">
        <v>0</v>
      </c>
      <c r="BE61" s="50">
        <v>26640643.41</v>
      </c>
      <c r="BF61" s="50">
        <v>28797321.65</v>
      </c>
      <c r="BG61" s="50">
        <v>0</v>
      </c>
      <c r="BH61" s="50">
        <v>2132676</v>
      </c>
      <c r="BI61" s="50">
        <v>0</v>
      </c>
      <c r="BJ61" s="50">
        <v>26664645.65</v>
      </c>
      <c r="BK61" s="50">
        <v>0</v>
      </c>
      <c r="BL61" s="50">
        <v>0</v>
      </c>
      <c r="BM61" s="50">
        <v>0</v>
      </c>
      <c r="BN61" s="50">
        <v>0</v>
      </c>
      <c r="BO61" s="50">
        <v>0</v>
      </c>
      <c r="BP61" s="50">
        <v>55897158.38</v>
      </c>
      <c r="BQ61" s="50">
        <v>55780510.66</v>
      </c>
      <c r="BR61" s="50">
        <v>92790.41</v>
      </c>
      <c r="BS61" s="50">
        <v>92790.41</v>
      </c>
      <c r="BT61" s="50">
        <v>25507113.26</v>
      </c>
      <c r="BU61" s="50">
        <v>25507113.26</v>
      </c>
      <c r="BV61" s="50">
        <v>0</v>
      </c>
      <c r="BW61" s="50">
        <v>0</v>
      </c>
      <c r="BX61" s="50">
        <v>30297254.71</v>
      </c>
      <c r="BY61" s="50">
        <v>30180606.99</v>
      </c>
      <c r="BZ61" s="50">
        <v>56118441.12</v>
      </c>
      <c r="CA61" s="50">
        <v>0</v>
      </c>
      <c r="CB61" s="50">
        <v>25104843.78</v>
      </c>
      <c r="CC61" s="50">
        <v>0</v>
      </c>
      <c r="CD61" s="50">
        <v>31013597.34</v>
      </c>
      <c r="CE61" s="50">
        <v>28773319.41</v>
      </c>
      <c r="CF61" s="50">
        <v>0</v>
      </c>
      <c r="CG61" s="50">
        <v>2132676</v>
      </c>
      <c r="CH61" s="50">
        <v>0</v>
      </c>
      <c r="CI61" s="50">
        <v>26640643.41</v>
      </c>
      <c r="CJ61" s="50">
        <v>28797321.65</v>
      </c>
      <c r="CK61" s="50">
        <v>0</v>
      </c>
      <c r="CL61" s="50">
        <v>2132676</v>
      </c>
      <c r="CM61" s="50">
        <v>0</v>
      </c>
      <c r="CN61" s="50">
        <v>26664645.65</v>
      </c>
      <c r="CO61" s="50">
        <v>0</v>
      </c>
      <c r="CP61" s="50">
        <v>0</v>
      </c>
      <c r="CQ61" s="50">
        <v>0</v>
      </c>
      <c r="CR61" s="50">
        <v>0</v>
      </c>
      <c r="CS61" s="50">
        <v>0</v>
      </c>
      <c r="CT61" s="50">
        <v>67365386.96</v>
      </c>
      <c r="CU61" s="50">
        <v>11283341.16</v>
      </c>
      <c r="CV61" s="50">
        <v>25620149.16</v>
      </c>
      <c r="CW61" s="50">
        <v>0</v>
      </c>
      <c r="CX61" s="50">
        <v>30461896.64</v>
      </c>
      <c r="CY61" s="50">
        <v>56118441.12</v>
      </c>
      <c r="CZ61" s="50">
        <v>0</v>
      </c>
      <c r="DA61" s="50">
        <v>25104843.78</v>
      </c>
      <c r="DB61" s="50">
        <v>0</v>
      </c>
      <c r="DC61" s="50">
        <v>31013597.34</v>
      </c>
      <c r="DD61" s="50">
        <v>28773319.41</v>
      </c>
      <c r="DE61" s="50">
        <v>0</v>
      </c>
      <c r="DF61" s="50">
        <v>2132676</v>
      </c>
      <c r="DG61" s="50">
        <v>0</v>
      </c>
      <c r="DH61" s="50">
        <v>26640643.41</v>
      </c>
      <c r="DI61" s="50">
        <v>55897158.38</v>
      </c>
      <c r="DJ61" s="50">
        <v>92790.41</v>
      </c>
      <c r="DK61" s="50">
        <v>25507113.26</v>
      </c>
      <c r="DL61" s="50">
        <v>0</v>
      </c>
      <c r="DM61" s="50">
        <v>30297254.71</v>
      </c>
      <c r="DN61" s="50">
        <v>56118441.12</v>
      </c>
      <c r="DO61" s="50">
        <v>0</v>
      </c>
      <c r="DP61" s="50">
        <v>25104843.78</v>
      </c>
      <c r="DQ61" s="50">
        <v>0</v>
      </c>
      <c r="DR61" s="50">
        <v>31013597.34</v>
      </c>
      <c r="DS61" s="50">
        <v>28773319.41</v>
      </c>
      <c r="DT61" s="50">
        <v>0</v>
      </c>
      <c r="DU61" s="50">
        <v>2132676</v>
      </c>
      <c r="DV61" s="50">
        <v>0</v>
      </c>
      <c r="DW61" s="50">
        <v>26640643.41</v>
      </c>
      <c r="DX61" s="78" t="s">
        <v>66</v>
      </c>
      <c r="DY61" s="16" t="s">
        <v>64</v>
      </c>
      <c r="DZ61" s="2"/>
    </row>
    <row r="62" spans="1:130" ht="150">
      <c r="A62" s="71"/>
      <c r="B62" s="69"/>
      <c r="C62" s="45" t="s">
        <v>168</v>
      </c>
      <c r="D62" s="45" t="s">
        <v>61</v>
      </c>
      <c r="E62" s="45" t="s">
        <v>169</v>
      </c>
      <c r="F62" s="45"/>
      <c r="G62" s="45"/>
      <c r="H62" s="45"/>
      <c r="I62" s="45"/>
      <c r="J62" s="45"/>
      <c r="K62" s="45"/>
      <c r="L62" s="45"/>
      <c r="M62" s="45"/>
      <c r="N62" s="45"/>
      <c r="O62" s="45"/>
      <c r="P62" s="45"/>
      <c r="Q62" s="45"/>
      <c r="R62" s="45"/>
      <c r="S62" s="45"/>
      <c r="T62" s="45"/>
      <c r="U62" s="45"/>
      <c r="V62" s="45"/>
      <c r="W62" s="45"/>
      <c r="X62" s="45"/>
      <c r="Y62" s="45"/>
      <c r="Z62" s="45"/>
      <c r="AA62" s="45" t="s">
        <v>77</v>
      </c>
      <c r="AB62" s="45" t="s">
        <v>61</v>
      </c>
      <c r="AC62" s="46" t="s">
        <v>78</v>
      </c>
      <c r="AD62" s="45" t="s">
        <v>172</v>
      </c>
      <c r="AE62" s="45" t="s">
        <v>61</v>
      </c>
      <c r="AF62" s="46" t="s">
        <v>80</v>
      </c>
      <c r="AG62" s="47"/>
      <c r="AH62" s="47"/>
      <c r="AI62" s="48"/>
      <c r="AJ62" s="69"/>
      <c r="AK62" s="74"/>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79"/>
      <c r="DY62" s="16" t="s">
        <v>81</v>
      </c>
      <c r="DZ62" s="2"/>
    </row>
    <row r="63" spans="1:130" ht="168.75">
      <c r="A63" s="71"/>
      <c r="B63" s="69"/>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6"/>
      <c r="AD63" s="45" t="s">
        <v>195</v>
      </c>
      <c r="AE63" s="45" t="s">
        <v>61</v>
      </c>
      <c r="AF63" s="46" t="s">
        <v>196</v>
      </c>
      <c r="AG63" s="47"/>
      <c r="AH63" s="47"/>
      <c r="AI63" s="48"/>
      <c r="AJ63" s="69"/>
      <c r="AK63" s="74"/>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79"/>
      <c r="DY63" s="16" t="s">
        <v>94</v>
      </c>
      <c r="DZ63" s="2"/>
    </row>
    <row r="64" spans="1:130" ht="75">
      <c r="A64" s="72"/>
      <c r="B64" s="69"/>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6"/>
      <c r="AD64" s="45" t="s">
        <v>197</v>
      </c>
      <c r="AE64" s="45" t="s">
        <v>61</v>
      </c>
      <c r="AF64" s="46" t="s">
        <v>198</v>
      </c>
      <c r="AG64" s="47"/>
      <c r="AH64" s="47"/>
      <c r="AI64" s="48"/>
      <c r="AJ64" s="69"/>
      <c r="AK64" s="74"/>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79"/>
      <c r="DY64" s="16" t="s">
        <v>103</v>
      </c>
      <c r="DZ64" s="2"/>
    </row>
    <row r="65" spans="1:130" ht="45" customHeight="1">
      <c r="A65" s="70" t="s">
        <v>199</v>
      </c>
      <c r="B65" s="68" t="s">
        <v>200</v>
      </c>
      <c r="C65" s="45" t="s">
        <v>201</v>
      </c>
      <c r="D65" s="45" t="s">
        <v>202</v>
      </c>
      <c r="E65" s="45" t="s">
        <v>203</v>
      </c>
      <c r="F65" s="45"/>
      <c r="G65" s="45" t="s">
        <v>60</v>
      </c>
      <c r="H65" s="45" t="s">
        <v>61</v>
      </c>
      <c r="I65" s="45" t="s">
        <v>62</v>
      </c>
      <c r="J65" s="45" t="s">
        <v>63</v>
      </c>
      <c r="K65" s="45"/>
      <c r="L65" s="45"/>
      <c r="M65" s="45"/>
      <c r="N65" s="45"/>
      <c r="O65" s="45"/>
      <c r="P65" s="45"/>
      <c r="Q65" s="45"/>
      <c r="R65" s="45"/>
      <c r="S65" s="45"/>
      <c r="T65" s="45"/>
      <c r="U65" s="45"/>
      <c r="V65" s="45"/>
      <c r="W65" s="45"/>
      <c r="X65" s="45"/>
      <c r="Y65" s="45"/>
      <c r="Z65" s="45"/>
      <c r="AA65" s="45" t="s">
        <v>170</v>
      </c>
      <c r="AB65" s="45" t="s">
        <v>61</v>
      </c>
      <c r="AC65" s="46" t="s">
        <v>171</v>
      </c>
      <c r="AD65" s="45" t="s">
        <v>204</v>
      </c>
      <c r="AE65" s="45" t="s">
        <v>61</v>
      </c>
      <c r="AF65" s="46" t="s">
        <v>117</v>
      </c>
      <c r="AG65" s="47"/>
      <c r="AH65" s="47"/>
      <c r="AI65" s="48"/>
      <c r="AJ65" s="68" t="s">
        <v>205</v>
      </c>
      <c r="AK65" s="73" t="s">
        <v>206</v>
      </c>
      <c r="AL65" s="50">
        <v>18594804.58</v>
      </c>
      <c r="AM65" s="50">
        <v>18559276.02</v>
      </c>
      <c r="AN65" s="50">
        <v>286371.18</v>
      </c>
      <c r="AO65" s="50">
        <v>286371.18</v>
      </c>
      <c r="AP65" s="50">
        <v>21554.82</v>
      </c>
      <c r="AQ65" s="50">
        <v>21554.82</v>
      </c>
      <c r="AR65" s="50">
        <v>0</v>
      </c>
      <c r="AS65" s="50">
        <v>0</v>
      </c>
      <c r="AT65" s="50">
        <v>18286878.58</v>
      </c>
      <c r="AU65" s="50">
        <v>18251350.02</v>
      </c>
      <c r="AV65" s="50">
        <v>20525374.98</v>
      </c>
      <c r="AW65" s="50">
        <v>346758.87</v>
      </c>
      <c r="AX65" s="50">
        <v>26100.13</v>
      </c>
      <c r="AY65" s="50">
        <v>0</v>
      </c>
      <c r="AZ65" s="50">
        <v>20152515.98</v>
      </c>
      <c r="BA65" s="50">
        <v>17194433.21</v>
      </c>
      <c r="BB65" s="50">
        <v>314364.18</v>
      </c>
      <c r="BC65" s="50">
        <v>23661.82</v>
      </c>
      <c r="BD65" s="50">
        <v>0</v>
      </c>
      <c r="BE65" s="50">
        <v>16856407.21</v>
      </c>
      <c r="BF65" s="50">
        <v>17404864.39</v>
      </c>
      <c r="BG65" s="50">
        <v>310314.96</v>
      </c>
      <c r="BH65" s="50">
        <v>23357.04</v>
      </c>
      <c r="BI65" s="50">
        <v>0</v>
      </c>
      <c r="BJ65" s="50">
        <v>17071192.39</v>
      </c>
      <c r="BK65" s="50">
        <v>0</v>
      </c>
      <c r="BL65" s="50">
        <v>0</v>
      </c>
      <c r="BM65" s="50">
        <v>0</v>
      </c>
      <c r="BN65" s="50">
        <v>0</v>
      </c>
      <c r="BO65" s="50">
        <v>0</v>
      </c>
      <c r="BP65" s="50">
        <v>18166271.94</v>
      </c>
      <c r="BQ65" s="50">
        <v>18132323.38</v>
      </c>
      <c r="BR65" s="50">
        <v>0</v>
      </c>
      <c r="BS65" s="50">
        <v>0</v>
      </c>
      <c r="BT65" s="50">
        <v>0</v>
      </c>
      <c r="BU65" s="50">
        <v>0</v>
      </c>
      <c r="BV65" s="50">
        <v>0</v>
      </c>
      <c r="BW65" s="50">
        <v>0</v>
      </c>
      <c r="BX65" s="50">
        <v>18166271.94</v>
      </c>
      <c r="BY65" s="50">
        <v>18132323.38</v>
      </c>
      <c r="BZ65" s="50">
        <v>19698491.82</v>
      </c>
      <c r="CA65" s="50">
        <v>0</v>
      </c>
      <c r="CB65" s="50">
        <v>0</v>
      </c>
      <c r="CC65" s="50">
        <v>0</v>
      </c>
      <c r="CD65" s="50">
        <v>19698491.82</v>
      </c>
      <c r="CE65" s="50">
        <v>16838616.36</v>
      </c>
      <c r="CF65" s="50">
        <v>0</v>
      </c>
      <c r="CG65" s="50">
        <v>0</v>
      </c>
      <c r="CH65" s="50">
        <v>0</v>
      </c>
      <c r="CI65" s="50">
        <v>16838616.36</v>
      </c>
      <c r="CJ65" s="50">
        <v>17053630.7</v>
      </c>
      <c r="CK65" s="50">
        <v>0</v>
      </c>
      <c r="CL65" s="50">
        <v>0</v>
      </c>
      <c r="CM65" s="50">
        <v>0</v>
      </c>
      <c r="CN65" s="50">
        <v>17053630.7</v>
      </c>
      <c r="CO65" s="50">
        <v>0</v>
      </c>
      <c r="CP65" s="50">
        <v>0</v>
      </c>
      <c r="CQ65" s="50">
        <v>0</v>
      </c>
      <c r="CR65" s="50">
        <v>0</v>
      </c>
      <c r="CS65" s="50">
        <v>0</v>
      </c>
      <c r="CT65" s="50">
        <v>18594804.58</v>
      </c>
      <c r="CU65" s="50">
        <v>286371.18</v>
      </c>
      <c r="CV65" s="50">
        <v>21554.82</v>
      </c>
      <c r="CW65" s="50">
        <v>0</v>
      </c>
      <c r="CX65" s="50">
        <v>18286878.58</v>
      </c>
      <c r="CY65" s="50">
        <v>20525374.98</v>
      </c>
      <c r="CZ65" s="50">
        <v>346758.87</v>
      </c>
      <c r="DA65" s="50">
        <v>26100.13</v>
      </c>
      <c r="DB65" s="50">
        <v>0</v>
      </c>
      <c r="DC65" s="50">
        <v>20152515.98</v>
      </c>
      <c r="DD65" s="50">
        <v>17194433.21</v>
      </c>
      <c r="DE65" s="50">
        <v>314364.18</v>
      </c>
      <c r="DF65" s="50">
        <v>23661.82</v>
      </c>
      <c r="DG65" s="50">
        <v>0</v>
      </c>
      <c r="DH65" s="50">
        <v>16856407.21</v>
      </c>
      <c r="DI65" s="50">
        <v>18166271.94</v>
      </c>
      <c r="DJ65" s="50">
        <v>0</v>
      </c>
      <c r="DK65" s="50">
        <v>0</v>
      </c>
      <c r="DL65" s="50">
        <v>0</v>
      </c>
      <c r="DM65" s="50">
        <v>18166271.94</v>
      </c>
      <c r="DN65" s="50">
        <v>19698491.82</v>
      </c>
      <c r="DO65" s="50">
        <v>0</v>
      </c>
      <c r="DP65" s="50">
        <v>0</v>
      </c>
      <c r="DQ65" s="50">
        <v>0</v>
      </c>
      <c r="DR65" s="50">
        <v>19698491.82</v>
      </c>
      <c r="DS65" s="50">
        <v>16838616.36</v>
      </c>
      <c r="DT65" s="50">
        <v>0</v>
      </c>
      <c r="DU65" s="50">
        <v>0</v>
      </c>
      <c r="DV65" s="50">
        <v>0</v>
      </c>
      <c r="DW65" s="50">
        <v>16838616.36</v>
      </c>
      <c r="DX65" s="78" t="s">
        <v>66</v>
      </c>
      <c r="DY65" s="16" t="s">
        <v>64</v>
      </c>
      <c r="DZ65" s="2"/>
    </row>
    <row r="66" spans="1:130" ht="93.75">
      <c r="A66" s="71"/>
      <c r="B66" s="69"/>
      <c r="C66" s="45" t="s">
        <v>207</v>
      </c>
      <c r="D66" s="45" t="s">
        <v>208</v>
      </c>
      <c r="E66" s="45" t="s">
        <v>209</v>
      </c>
      <c r="F66" s="45"/>
      <c r="G66" s="45"/>
      <c r="H66" s="45"/>
      <c r="I66" s="45"/>
      <c r="J66" s="45"/>
      <c r="K66" s="45"/>
      <c r="L66" s="45"/>
      <c r="M66" s="45"/>
      <c r="N66" s="45"/>
      <c r="O66" s="45"/>
      <c r="P66" s="45"/>
      <c r="Q66" s="45"/>
      <c r="R66" s="45"/>
      <c r="S66" s="45"/>
      <c r="T66" s="45"/>
      <c r="U66" s="45"/>
      <c r="V66" s="45"/>
      <c r="W66" s="45"/>
      <c r="X66" s="45"/>
      <c r="Y66" s="45"/>
      <c r="Z66" s="45"/>
      <c r="AA66" s="45" t="s">
        <v>173</v>
      </c>
      <c r="AB66" s="45" t="s">
        <v>61</v>
      </c>
      <c r="AC66" s="46" t="s">
        <v>174</v>
      </c>
      <c r="AD66" s="45" t="s">
        <v>210</v>
      </c>
      <c r="AE66" s="45" t="s">
        <v>61</v>
      </c>
      <c r="AF66" s="46" t="s">
        <v>211</v>
      </c>
      <c r="AG66" s="47"/>
      <c r="AH66" s="47"/>
      <c r="AI66" s="48"/>
      <c r="AJ66" s="69"/>
      <c r="AK66" s="74"/>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79"/>
      <c r="DY66" s="16" t="s">
        <v>81</v>
      </c>
      <c r="DZ66" s="2"/>
    </row>
    <row r="67" spans="1:130" ht="168.75">
      <c r="A67" s="71"/>
      <c r="B67" s="69"/>
      <c r="C67" s="45" t="s">
        <v>57</v>
      </c>
      <c r="D67" s="45" t="s">
        <v>212</v>
      </c>
      <c r="E67" s="45" t="s">
        <v>59</v>
      </c>
      <c r="F67" s="45"/>
      <c r="G67" s="45"/>
      <c r="H67" s="45"/>
      <c r="I67" s="45"/>
      <c r="J67" s="45"/>
      <c r="K67" s="45"/>
      <c r="L67" s="45"/>
      <c r="M67" s="45"/>
      <c r="N67" s="45"/>
      <c r="O67" s="45"/>
      <c r="P67" s="45"/>
      <c r="Q67" s="45"/>
      <c r="R67" s="45"/>
      <c r="S67" s="45"/>
      <c r="T67" s="45"/>
      <c r="U67" s="45"/>
      <c r="V67" s="45"/>
      <c r="W67" s="45"/>
      <c r="X67" s="45"/>
      <c r="Y67" s="45"/>
      <c r="Z67" s="45"/>
      <c r="AA67" s="45"/>
      <c r="AB67" s="45"/>
      <c r="AC67" s="46"/>
      <c r="AD67" s="45" t="s">
        <v>195</v>
      </c>
      <c r="AE67" s="45" t="s">
        <v>61</v>
      </c>
      <c r="AF67" s="46" t="s">
        <v>196</v>
      </c>
      <c r="AG67" s="47"/>
      <c r="AH67" s="47"/>
      <c r="AI67" s="48"/>
      <c r="AJ67" s="69"/>
      <c r="AK67" s="74"/>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79"/>
      <c r="DY67" s="16" t="s">
        <v>94</v>
      </c>
      <c r="DZ67" s="2"/>
    </row>
    <row r="68" spans="1:130" ht="168.75">
      <c r="A68" s="71"/>
      <c r="B68" s="69"/>
      <c r="C68" s="45" t="s">
        <v>168</v>
      </c>
      <c r="D68" s="45" t="s">
        <v>61</v>
      </c>
      <c r="E68" s="45" t="s">
        <v>169</v>
      </c>
      <c r="F68" s="45"/>
      <c r="G68" s="45"/>
      <c r="H68" s="45"/>
      <c r="I68" s="45"/>
      <c r="J68" s="45"/>
      <c r="K68" s="45"/>
      <c r="L68" s="45"/>
      <c r="M68" s="45"/>
      <c r="N68" s="45"/>
      <c r="O68" s="45"/>
      <c r="P68" s="45"/>
      <c r="Q68" s="45"/>
      <c r="R68" s="45"/>
      <c r="S68" s="45"/>
      <c r="T68" s="45"/>
      <c r="U68" s="45"/>
      <c r="V68" s="45"/>
      <c r="W68" s="45"/>
      <c r="X68" s="45"/>
      <c r="Y68" s="45"/>
      <c r="Z68" s="45"/>
      <c r="AA68" s="45"/>
      <c r="AB68" s="45"/>
      <c r="AC68" s="46"/>
      <c r="AD68" s="45" t="s">
        <v>213</v>
      </c>
      <c r="AE68" s="45" t="s">
        <v>61</v>
      </c>
      <c r="AF68" s="46" t="s">
        <v>128</v>
      </c>
      <c r="AG68" s="47"/>
      <c r="AH68" s="47"/>
      <c r="AI68" s="48"/>
      <c r="AJ68" s="69"/>
      <c r="AK68" s="74"/>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79"/>
      <c r="DY68" s="16" t="s">
        <v>103</v>
      </c>
      <c r="DZ68" s="2"/>
    </row>
    <row r="69" spans="1:130" ht="206.25">
      <c r="A69" s="72"/>
      <c r="B69" s="69"/>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6"/>
      <c r="AD69" s="45" t="s">
        <v>214</v>
      </c>
      <c r="AE69" s="45" t="s">
        <v>61</v>
      </c>
      <c r="AF69" s="46" t="s">
        <v>215</v>
      </c>
      <c r="AG69" s="47"/>
      <c r="AH69" s="47"/>
      <c r="AI69" s="48"/>
      <c r="AJ69" s="69"/>
      <c r="AK69" s="74"/>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79"/>
      <c r="DY69" s="16" t="s">
        <v>106</v>
      </c>
      <c r="DZ69" s="2"/>
    </row>
    <row r="70" spans="1:130" ht="90" customHeight="1">
      <c r="A70" s="70" t="s">
        <v>216</v>
      </c>
      <c r="B70" s="68" t="s">
        <v>217</v>
      </c>
      <c r="C70" s="45" t="s">
        <v>201</v>
      </c>
      <c r="D70" s="45" t="s">
        <v>218</v>
      </c>
      <c r="E70" s="45" t="s">
        <v>203</v>
      </c>
      <c r="F70" s="45"/>
      <c r="G70" s="45" t="s">
        <v>60</v>
      </c>
      <c r="H70" s="45" t="s">
        <v>61</v>
      </c>
      <c r="I70" s="45" t="s">
        <v>62</v>
      </c>
      <c r="J70" s="45" t="s">
        <v>63</v>
      </c>
      <c r="K70" s="45"/>
      <c r="L70" s="45"/>
      <c r="M70" s="45"/>
      <c r="N70" s="45"/>
      <c r="O70" s="45"/>
      <c r="P70" s="45"/>
      <c r="Q70" s="45"/>
      <c r="R70" s="45"/>
      <c r="S70" s="45"/>
      <c r="T70" s="45"/>
      <c r="U70" s="45"/>
      <c r="V70" s="45"/>
      <c r="W70" s="45"/>
      <c r="X70" s="45"/>
      <c r="Y70" s="45"/>
      <c r="Z70" s="45"/>
      <c r="AA70" s="45" t="s">
        <v>77</v>
      </c>
      <c r="AB70" s="45" t="s">
        <v>61</v>
      </c>
      <c r="AC70" s="46" t="s">
        <v>78</v>
      </c>
      <c r="AD70" s="45" t="s">
        <v>219</v>
      </c>
      <c r="AE70" s="45" t="s">
        <v>61</v>
      </c>
      <c r="AF70" s="46" t="s">
        <v>220</v>
      </c>
      <c r="AG70" s="47"/>
      <c r="AH70" s="47"/>
      <c r="AI70" s="48"/>
      <c r="AJ70" s="68" t="s">
        <v>205</v>
      </c>
      <c r="AK70" s="73" t="s">
        <v>221</v>
      </c>
      <c r="AL70" s="50">
        <v>43080584.64</v>
      </c>
      <c r="AM70" s="50">
        <v>42938929.5</v>
      </c>
      <c r="AN70" s="50">
        <v>0</v>
      </c>
      <c r="AO70" s="50">
        <v>0</v>
      </c>
      <c r="AP70" s="50">
        <v>19010962</v>
      </c>
      <c r="AQ70" s="50">
        <v>19010962</v>
      </c>
      <c r="AR70" s="50">
        <v>0</v>
      </c>
      <c r="AS70" s="50">
        <v>0</v>
      </c>
      <c r="AT70" s="50">
        <v>24069622.64</v>
      </c>
      <c r="AU70" s="50">
        <v>23927967.5</v>
      </c>
      <c r="AV70" s="50">
        <v>46946871.24</v>
      </c>
      <c r="AW70" s="50">
        <v>0</v>
      </c>
      <c r="AX70" s="50">
        <v>21487310</v>
      </c>
      <c r="AY70" s="50">
        <v>0</v>
      </c>
      <c r="AZ70" s="50">
        <v>25459561.24</v>
      </c>
      <c r="BA70" s="50">
        <v>19050907.42</v>
      </c>
      <c r="BB70" s="50">
        <v>0</v>
      </c>
      <c r="BC70" s="50">
        <v>0</v>
      </c>
      <c r="BD70" s="50">
        <v>0</v>
      </c>
      <c r="BE70" s="50">
        <v>19050907.42</v>
      </c>
      <c r="BF70" s="50">
        <v>19028931.41</v>
      </c>
      <c r="BG70" s="50">
        <v>0</v>
      </c>
      <c r="BH70" s="50">
        <v>0</v>
      </c>
      <c r="BI70" s="50">
        <v>0</v>
      </c>
      <c r="BJ70" s="50">
        <v>19028931.41</v>
      </c>
      <c r="BK70" s="50">
        <v>0</v>
      </c>
      <c r="BL70" s="50">
        <v>0</v>
      </c>
      <c r="BM70" s="50">
        <v>0</v>
      </c>
      <c r="BN70" s="50">
        <v>0</v>
      </c>
      <c r="BO70" s="50">
        <v>0</v>
      </c>
      <c r="BP70" s="50">
        <v>42852118.32</v>
      </c>
      <c r="BQ70" s="50">
        <v>42710463.18</v>
      </c>
      <c r="BR70" s="50">
        <v>0</v>
      </c>
      <c r="BS70" s="50">
        <v>0</v>
      </c>
      <c r="BT70" s="50">
        <v>18810962</v>
      </c>
      <c r="BU70" s="50">
        <v>18810962</v>
      </c>
      <c r="BV70" s="50">
        <v>0</v>
      </c>
      <c r="BW70" s="50">
        <v>0</v>
      </c>
      <c r="BX70" s="50">
        <v>24041156.32</v>
      </c>
      <c r="BY70" s="50">
        <v>23899501.18</v>
      </c>
      <c r="BZ70" s="50">
        <v>46256871.24</v>
      </c>
      <c r="CA70" s="50">
        <v>0</v>
      </c>
      <c r="CB70" s="50">
        <v>21487310</v>
      </c>
      <c r="CC70" s="50">
        <v>0</v>
      </c>
      <c r="CD70" s="50">
        <v>24769561.24</v>
      </c>
      <c r="CE70" s="50">
        <v>19050907.42</v>
      </c>
      <c r="CF70" s="50">
        <v>0</v>
      </c>
      <c r="CG70" s="50">
        <v>0</v>
      </c>
      <c r="CH70" s="50">
        <v>0</v>
      </c>
      <c r="CI70" s="50">
        <v>19050907.42</v>
      </c>
      <c r="CJ70" s="50">
        <v>19028931.41</v>
      </c>
      <c r="CK70" s="50">
        <v>0</v>
      </c>
      <c r="CL70" s="50">
        <v>0</v>
      </c>
      <c r="CM70" s="50">
        <v>0</v>
      </c>
      <c r="CN70" s="50">
        <v>19028931.41</v>
      </c>
      <c r="CO70" s="50">
        <v>0</v>
      </c>
      <c r="CP70" s="50">
        <v>0</v>
      </c>
      <c r="CQ70" s="50">
        <v>0</v>
      </c>
      <c r="CR70" s="50">
        <v>0</v>
      </c>
      <c r="CS70" s="50">
        <v>0</v>
      </c>
      <c r="CT70" s="50">
        <v>43080584.64</v>
      </c>
      <c r="CU70" s="50">
        <v>0</v>
      </c>
      <c r="CV70" s="50">
        <v>19010962</v>
      </c>
      <c r="CW70" s="50">
        <v>0</v>
      </c>
      <c r="CX70" s="50">
        <v>24069622.64</v>
      </c>
      <c r="CY70" s="50">
        <v>46946871.24</v>
      </c>
      <c r="CZ70" s="50">
        <v>0</v>
      </c>
      <c r="DA70" s="50">
        <v>21487310</v>
      </c>
      <c r="DB70" s="50">
        <v>0</v>
      </c>
      <c r="DC70" s="50">
        <v>25459561.24</v>
      </c>
      <c r="DD70" s="50">
        <v>19050907.42</v>
      </c>
      <c r="DE70" s="50">
        <v>0</v>
      </c>
      <c r="DF70" s="50">
        <v>0</v>
      </c>
      <c r="DG70" s="50">
        <v>0</v>
      </c>
      <c r="DH70" s="50">
        <v>19050907.42</v>
      </c>
      <c r="DI70" s="50">
        <v>42852118.32</v>
      </c>
      <c r="DJ70" s="50">
        <v>0</v>
      </c>
      <c r="DK70" s="50">
        <v>18810962</v>
      </c>
      <c r="DL70" s="50">
        <v>0</v>
      </c>
      <c r="DM70" s="50">
        <v>24041156.32</v>
      </c>
      <c r="DN70" s="50">
        <v>46256871.24</v>
      </c>
      <c r="DO70" s="50">
        <v>0</v>
      </c>
      <c r="DP70" s="50">
        <v>21487310</v>
      </c>
      <c r="DQ70" s="50">
        <v>0</v>
      </c>
      <c r="DR70" s="50">
        <v>24769561.24</v>
      </c>
      <c r="DS70" s="50">
        <v>19050907.42</v>
      </c>
      <c r="DT70" s="50">
        <v>0</v>
      </c>
      <c r="DU70" s="50">
        <v>0</v>
      </c>
      <c r="DV70" s="50">
        <v>0</v>
      </c>
      <c r="DW70" s="50">
        <v>19050907.42</v>
      </c>
      <c r="DX70" s="78" t="s">
        <v>66</v>
      </c>
      <c r="DY70" s="16" t="s">
        <v>64</v>
      </c>
      <c r="DZ70" s="2"/>
    </row>
    <row r="71" spans="1:130" ht="150">
      <c r="A71" s="71"/>
      <c r="B71" s="69"/>
      <c r="C71" s="45" t="s">
        <v>207</v>
      </c>
      <c r="D71" s="45" t="s">
        <v>222</v>
      </c>
      <c r="E71" s="45" t="s">
        <v>209</v>
      </c>
      <c r="F71" s="45"/>
      <c r="G71" s="45"/>
      <c r="H71" s="45"/>
      <c r="I71" s="45"/>
      <c r="J71" s="45"/>
      <c r="K71" s="45"/>
      <c r="L71" s="45"/>
      <c r="M71" s="45"/>
      <c r="N71" s="45"/>
      <c r="O71" s="45"/>
      <c r="P71" s="45"/>
      <c r="Q71" s="45"/>
      <c r="R71" s="45"/>
      <c r="S71" s="45"/>
      <c r="T71" s="45"/>
      <c r="U71" s="45"/>
      <c r="V71" s="45"/>
      <c r="W71" s="45"/>
      <c r="X71" s="45"/>
      <c r="Y71" s="45"/>
      <c r="Z71" s="45"/>
      <c r="AA71" s="45"/>
      <c r="AB71" s="45"/>
      <c r="AC71" s="46"/>
      <c r="AD71" s="45" t="s">
        <v>172</v>
      </c>
      <c r="AE71" s="45" t="s">
        <v>61</v>
      </c>
      <c r="AF71" s="46" t="s">
        <v>80</v>
      </c>
      <c r="AG71" s="47"/>
      <c r="AH71" s="47"/>
      <c r="AI71" s="48"/>
      <c r="AJ71" s="69"/>
      <c r="AK71" s="74"/>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79"/>
      <c r="DY71" s="16" t="s">
        <v>81</v>
      </c>
      <c r="DZ71" s="2"/>
    </row>
    <row r="72" spans="1:130" ht="150">
      <c r="A72" s="71"/>
      <c r="B72" s="69"/>
      <c r="C72" s="45" t="s">
        <v>57</v>
      </c>
      <c r="D72" s="45" t="s">
        <v>223</v>
      </c>
      <c r="E72" s="45" t="s">
        <v>59</v>
      </c>
      <c r="F72" s="45"/>
      <c r="G72" s="45"/>
      <c r="H72" s="45"/>
      <c r="I72" s="45"/>
      <c r="J72" s="45"/>
      <c r="K72" s="45"/>
      <c r="L72" s="45"/>
      <c r="M72" s="45"/>
      <c r="N72" s="45"/>
      <c r="O72" s="45"/>
      <c r="P72" s="45"/>
      <c r="Q72" s="45"/>
      <c r="R72" s="45"/>
      <c r="S72" s="45"/>
      <c r="T72" s="45"/>
      <c r="U72" s="45"/>
      <c r="V72" s="45"/>
      <c r="W72" s="45"/>
      <c r="X72" s="45"/>
      <c r="Y72" s="45"/>
      <c r="Z72" s="45"/>
      <c r="AA72" s="45"/>
      <c r="AB72" s="45"/>
      <c r="AC72" s="46"/>
      <c r="AD72" s="45" t="s">
        <v>204</v>
      </c>
      <c r="AE72" s="45" t="s">
        <v>61</v>
      </c>
      <c r="AF72" s="46" t="s">
        <v>117</v>
      </c>
      <c r="AG72" s="47"/>
      <c r="AH72" s="47"/>
      <c r="AI72" s="48"/>
      <c r="AJ72" s="69"/>
      <c r="AK72" s="74"/>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79"/>
      <c r="DY72" s="16" t="s">
        <v>94</v>
      </c>
      <c r="DZ72" s="2"/>
    </row>
    <row r="73" spans="1:130" ht="75">
      <c r="A73" s="71"/>
      <c r="B73" s="69"/>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6"/>
      <c r="AD73" s="45" t="s">
        <v>224</v>
      </c>
      <c r="AE73" s="45" t="s">
        <v>61</v>
      </c>
      <c r="AF73" s="46" t="s">
        <v>225</v>
      </c>
      <c r="AG73" s="47"/>
      <c r="AH73" s="47"/>
      <c r="AI73" s="48"/>
      <c r="AJ73" s="69"/>
      <c r="AK73" s="74"/>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79"/>
      <c r="DY73" s="16" t="s">
        <v>103</v>
      </c>
      <c r="DZ73" s="2"/>
    </row>
    <row r="74" spans="1:130" ht="75">
      <c r="A74" s="71"/>
      <c r="B74" s="69"/>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6"/>
      <c r="AD74" s="45" t="s">
        <v>210</v>
      </c>
      <c r="AE74" s="45" t="s">
        <v>61</v>
      </c>
      <c r="AF74" s="46" t="s">
        <v>211</v>
      </c>
      <c r="AG74" s="47"/>
      <c r="AH74" s="47"/>
      <c r="AI74" s="48"/>
      <c r="AJ74" s="69"/>
      <c r="AK74" s="74"/>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79"/>
      <c r="DY74" s="16" t="s">
        <v>106</v>
      </c>
      <c r="DZ74" s="2"/>
    </row>
    <row r="75" spans="1:130" ht="168.75">
      <c r="A75" s="71"/>
      <c r="B75" s="69"/>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6"/>
      <c r="AD75" s="45" t="s">
        <v>213</v>
      </c>
      <c r="AE75" s="45" t="s">
        <v>61</v>
      </c>
      <c r="AF75" s="46" t="s">
        <v>128</v>
      </c>
      <c r="AG75" s="47"/>
      <c r="AH75" s="47"/>
      <c r="AI75" s="48"/>
      <c r="AJ75" s="69"/>
      <c r="AK75" s="74"/>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79"/>
      <c r="DY75" s="16" t="s">
        <v>166</v>
      </c>
      <c r="DZ75" s="2"/>
    </row>
    <row r="76" spans="1:130" ht="206.25">
      <c r="A76" s="72"/>
      <c r="B76" s="69"/>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6"/>
      <c r="AD76" s="45" t="s">
        <v>214</v>
      </c>
      <c r="AE76" s="45" t="s">
        <v>61</v>
      </c>
      <c r="AF76" s="46" t="s">
        <v>215</v>
      </c>
      <c r="AG76" s="47"/>
      <c r="AH76" s="47"/>
      <c r="AI76" s="48"/>
      <c r="AJ76" s="69"/>
      <c r="AK76" s="74"/>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79"/>
      <c r="DY76" s="16" t="s">
        <v>205</v>
      </c>
      <c r="DZ76" s="2"/>
    </row>
    <row r="77" spans="1:130" ht="56.25" customHeight="1">
      <c r="A77" s="70" t="s">
        <v>226</v>
      </c>
      <c r="B77" s="68" t="s">
        <v>227</v>
      </c>
      <c r="C77" s="45" t="s">
        <v>57</v>
      </c>
      <c r="D77" s="45" t="s">
        <v>228</v>
      </c>
      <c r="E77" s="45" t="s">
        <v>59</v>
      </c>
      <c r="F77" s="45"/>
      <c r="G77" s="45"/>
      <c r="H77" s="45"/>
      <c r="I77" s="45"/>
      <c r="J77" s="45"/>
      <c r="K77" s="45"/>
      <c r="L77" s="45"/>
      <c r="M77" s="45"/>
      <c r="N77" s="45"/>
      <c r="O77" s="45"/>
      <c r="P77" s="45"/>
      <c r="Q77" s="45"/>
      <c r="R77" s="45"/>
      <c r="S77" s="45"/>
      <c r="T77" s="45"/>
      <c r="U77" s="45"/>
      <c r="V77" s="45"/>
      <c r="W77" s="45"/>
      <c r="X77" s="45"/>
      <c r="Y77" s="45"/>
      <c r="Z77" s="45"/>
      <c r="AA77" s="45" t="s">
        <v>77</v>
      </c>
      <c r="AB77" s="45" t="s">
        <v>61</v>
      </c>
      <c r="AC77" s="46" t="s">
        <v>78</v>
      </c>
      <c r="AD77" s="45" t="s">
        <v>229</v>
      </c>
      <c r="AE77" s="45" t="s">
        <v>61</v>
      </c>
      <c r="AF77" s="46" t="s">
        <v>230</v>
      </c>
      <c r="AG77" s="47"/>
      <c r="AH77" s="47"/>
      <c r="AI77" s="48"/>
      <c r="AJ77" s="68" t="s">
        <v>231</v>
      </c>
      <c r="AK77" s="73" t="s">
        <v>232</v>
      </c>
      <c r="AL77" s="50">
        <v>12150683.49</v>
      </c>
      <c r="AM77" s="50">
        <v>12034960.97</v>
      </c>
      <c r="AN77" s="50">
        <v>5475600</v>
      </c>
      <c r="AO77" s="50">
        <v>5407878.62</v>
      </c>
      <c r="AP77" s="50">
        <v>3349848.1</v>
      </c>
      <c r="AQ77" s="50">
        <v>3308417.7</v>
      </c>
      <c r="AR77" s="50">
        <v>0</v>
      </c>
      <c r="AS77" s="50">
        <v>0</v>
      </c>
      <c r="AT77" s="50">
        <v>3325235.39</v>
      </c>
      <c r="AU77" s="50">
        <v>3318664.65</v>
      </c>
      <c r="AV77" s="50">
        <v>1625528.99</v>
      </c>
      <c r="AW77" s="50">
        <v>0</v>
      </c>
      <c r="AX77" s="50">
        <v>0</v>
      </c>
      <c r="AY77" s="50">
        <v>0</v>
      </c>
      <c r="AZ77" s="50">
        <v>1625528.99</v>
      </c>
      <c r="BA77" s="50">
        <v>0</v>
      </c>
      <c r="BB77" s="50">
        <v>0</v>
      </c>
      <c r="BC77" s="50">
        <v>0</v>
      </c>
      <c r="BD77" s="50">
        <v>0</v>
      </c>
      <c r="BE77" s="50">
        <v>0</v>
      </c>
      <c r="BF77" s="50">
        <v>0</v>
      </c>
      <c r="BG77" s="50">
        <v>0</v>
      </c>
      <c r="BH77" s="50">
        <v>0</v>
      </c>
      <c r="BI77" s="50">
        <v>0</v>
      </c>
      <c r="BJ77" s="50">
        <v>0</v>
      </c>
      <c r="BK77" s="50">
        <v>0</v>
      </c>
      <c r="BL77" s="50">
        <v>0</v>
      </c>
      <c r="BM77" s="50">
        <v>0</v>
      </c>
      <c r="BN77" s="50">
        <v>0</v>
      </c>
      <c r="BO77" s="50">
        <v>0</v>
      </c>
      <c r="BP77" s="50">
        <v>2121297.94</v>
      </c>
      <c r="BQ77" s="50">
        <v>2119303.14</v>
      </c>
      <c r="BR77" s="50">
        <v>0</v>
      </c>
      <c r="BS77" s="50">
        <v>0</v>
      </c>
      <c r="BT77" s="50">
        <v>0</v>
      </c>
      <c r="BU77" s="50">
        <v>0</v>
      </c>
      <c r="BV77" s="50">
        <v>0</v>
      </c>
      <c r="BW77" s="50">
        <v>0</v>
      </c>
      <c r="BX77" s="50">
        <v>2121297.94</v>
      </c>
      <c r="BY77" s="50">
        <v>2119303.14</v>
      </c>
      <c r="BZ77" s="50">
        <v>1625528.99</v>
      </c>
      <c r="CA77" s="50">
        <v>0</v>
      </c>
      <c r="CB77" s="50">
        <v>0</v>
      </c>
      <c r="CC77" s="50">
        <v>0</v>
      </c>
      <c r="CD77" s="50">
        <v>1625528.99</v>
      </c>
      <c r="CE77" s="50">
        <v>0</v>
      </c>
      <c r="CF77" s="50">
        <v>0</v>
      </c>
      <c r="CG77" s="50">
        <v>0</v>
      </c>
      <c r="CH77" s="50">
        <v>0</v>
      </c>
      <c r="CI77" s="50">
        <v>0</v>
      </c>
      <c r="CJ77" s="50">
        <v>0</v>
      </c>
      <c r="CK77" s="50">
        <v>0</v>
      </c>
      <c r="CL77" s="50">
        <v>0</v>
      </c>
      <c r="CM77" s="50">
        <v>0</v>
      </c>
      <c r="CN77" s="50">
        <v>0</v>
      </c>
      <c r="CO77" s="50">
        <v>0</v>
      </c>
      <c r="CP77" s="50">
        <v>0</v>
      </c>
      <c r="CQ77" s="50">
        <v>0</v>
      </c>
      <c r="CR77" s="50">
        <v>0</v>
      </c>
      <c r="CS77" s="50">
        <v>0</v>
      </c>
      <c r="CT77" s="50">
        <v>12150683.49</v>
      </c>
      <c r="CU77" s="50">
        <v>5475600</v>
      </c>
      <c r="CV77" s="50">
        <v>3349848.1</v>
      </c>
      <c r="CW77" s="50">
        <v>0</v>
      </c>
      <c r="CX77" s="50">
        <v>3325235.39</v>
      </c>
      <c r="CY77" s="50">
        <v>1625528.99</v>
      </c>
      <c r="CZ77" s="50">
        <v>0</v>
      </c>
      <c r="DA77" s="50">
        <v>0</v>
      </c>
      <c r="DB77" s="50">
        <v>0</v>
      </c>
      <c r="DC77" s="50">
        <v>1625528.99</v>
      </c>
      <c r="DD77" s="50">
        <v>0</v>
      </c>
      <c r="DE77" s="50">
        <v>0</v>
      </c>
      <c r="DF77" s="50">
        <v>0</v>
      </c>
      <c r="DG77" s="50">
        <v>0</v>
      </c>
      <c r="DH77" s="50">
        <v>0</v>
      </c>
      <c r="DI77" s="50">
        <v>2121297.94</v>
      </c>
      <c r="DJ77" s="50">
        <v>0</v>
      </c>
      <c r="DK77" s="50">
        <v>0</v>
      </c>
      <c r="DL77" s="50">
        <v>0</v>
      </c>
      <c r="DM77" s="50">
        <v>2121297.94</v>
      </c>
      <c r="DN77" s="50">
        <v>1625528.99</v>
      </c>
      <c r="DO77" s="50">
        <v>0</v>
      </c>
      <c r="DP77" s="50">
        <v>0</v>
      </c>
      <c r="DQ77" s="50">
        <v>0</v>
      </c>
      <c r="DR77" s="50">
        <v>1625528.99</v>
      </c>
      <c r="DS77" s="50">
        <v>0</v>
      </c>
      <c r="DT77" s="50">
        <v>0</v>
      </c>
      <c r="DU77" s="50">
        <v>0</v>
      </c>
      <c r="DV77" s="50">
        <v>0</v>
      </c>
      <c r="DW77" s="50">
        <v>0</v>
      </c>
      <c r="DX77" s="78" t="s">
        <v>66</v>
      </c>
      <c r="DY77" s="16" t="s">
        <v>64</v>
      </c>
      <c r="DZ77" s="2"/>
    </row>
    <row r="78" spans="1:130" ht="168.75">
      <c r="A78" s="72"/>
      <c r="B78" s="69"/>
      <c r="C78" s="45" t="s">
        <v>233</v>
      </c>
      <c r="D78" s="45" t="s">
        <v>234</v>
      </c>
      <c r="E78" s="45" t="s">
        <v>235</v>
      </c>
      <c r="F78" s="45"/>
      <c r="G78" s="45"/>
      <c r="H78" s="45"/>
      <c r="I78" s="45"/>
      <c r="J78" s="45"/>
      <c r="K78" s="45"/>
      <c r="L78" s="45"/>
      <c r="M78" s="45"/>
      <c r="N78" s="45"/>
      <c r="O78" s="45"/>
      <c r="P78" s="45"/>
      <c r="Q78" s="45"/>
      <c r="R78" s="45"/>
      <c r="S78" s="45"/>
      <c r="T78" s="45"/>
      <c r="U78" s="45"/>
      <c r="V78" s="45"/>
      <c r="W78" s="45"/>
      <c r="X78" s="45"/>
      <c r="Y78" s="45"/>
      <c r="Z78" s="45"/>
      <c r="AA78" s="45"/>
      <c r="AB78" s="45"/>
      <c r="AC78" s="46"/>
      <c r="AD78" s="45" t="s">
        <v>195</v>
      </c>
      <c r="AE78" s="45" t="s">
        <v>61</v>
      </c>
      <c r="AF78" s="46" t="s">
        <v>196</v>
      </c>
      <c r="AG78" s="47"/>
      <c r="AH78" s="47"/>
      <c r="AI78" s="48"/>
      <c r="AJ78" s="69"/>
      <c r="AK78" s="74"/>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79"/>
      <c r="DY78" s="16" t="s">
        <v>81</v>
      </c>
      <c r="DZ78" s="2"/>
    </row>
    <row r="79" spans="1:130" ht="101.25" customHeight="1">
      <c r="A79" s="70" t="s">
        <v>236</v>
      </c>
      <c r="B79" s="68" t="s">
        <v>237</v>
      </c>
      <c r="C79" s="45" t="s">
        <v>57</v>
      </c>
      <c r="D79" s="45" t="s">
        <v>238</v>
      </c>
      <c r="E79" s="45" t="s">
        <v>59</v>
      </c>
      <c r="F79" s="45"/>
      <c r="G79" s="45"/>
      <c r="H79" s="45"/>
      <c r="I79" s="45"/>
      <c r="J79" s="45"/>
      <c r="K79" s="45"/>
      <c r="L79" s="45"/>
      <c r="M79" s="45"/>
      <c r="N79" s="45"/>
      <c r="O79" s="45"/>
      <c r="P79" s="45"/>
      <c r="Q79" s="45"/>
      <c r="R79" s="45"/>
      <c r="S79" s="45"/>
      <c r="T79" s="45"/>
      <c r="U79" s="45"/>
      <c r="V79" s="45"/>
      <c r="W79" s="45"/>
      <c r="X79" s="45"/>
      <c r="Y79" s="45"/>
      <c r="Z79" s="45"/>
      <c r="AA79" s="45"/>
      <c r="AB79" s="45"/>
      <c r="AC79" s="46"/>
      <c r="AD79" s="45"/>
      <c r="AE79" s="45"/>
      <c r="AF79" s="46"/>
      <c r="AG79" s="47"/>
      <c r="AH79" s="47"/>
      <c r="AI79" s="48"/>
      <c r="AJ79" s="68" t="s">
        <v>231</v>
      </c>
      <c r="AK79" s="73" t="s">
        <v>232</v>
      </c>
      <c r="AL79" s="50">
        <v>23973165.26</v>
      </c>
      <c r="AM79" s="50">
        <v>23966187.77</v>
      </c>
      <c r="AN79" s="50">
        <v>0</v>
      </c>
      <c r="AO79" s="50">
        <v>0</v>
      </c>
      <c r="AP79" s="50">
        <v>0</v>
      </c>
      <c r="AQ79" s="50">
        <v>0</v>
      </c>
      <c r="AR79" s="50">
        <v>0</v>
      </c>
      <c r="AS79" s="50">
        <v>0</v>
      </c>
      <c r="AT79" s="50">
        <v>23973165.26</v>
      </c>
      <c r="AU79" s="50">
        <v>23966187.77</v>
      </c>
      <c r="AV79" s="50">
        <v>33833345.07</v>
      </c>
      <c r="AW79" s="50">
        <v>0</v>
      </c>
      <c r="AX79" s="50">
        <v>400000</v>
      </c>
      <c r="AY79" s="50">
        <v>0</v>
      </c>
      <c r="AZ79" s="50">
        <v>33433345.07</v>
      </c>
      <c r="BA79" s="50">
        <v>20961774.69</v>
      </c>
      <c r="BB79" s="50">
        <v>0</v>
      </c>
      <c r="BC79" s="50">
        <v>0</v>
      </c>
      <c r="BD79" s="50">
        <v>0</v>
      </c>
      <c r="BE79" s="50">
        <v>20961774.69</v>
      </c>
      <c r="BF79" s="50">
        <v>20964396.2</v>
      </c>
      <c r="BG79" s="50">
        <v>0</v>
      </c>
      <c r="BH79" s="50">
        <v>0</v>
      </c>
      <c r="BI79" s="50">
        <v>0</v>
      </c>
      <c r="BJ79" s="50">
        <v>20964396.2</v>
      </c>
      <c r="BK79" s="50">
        <v>0</v>
      </c>
      <c r="BL79" s="50">
        <v>0</v>
      </c>
      <c r="BM79" s="50">
        <v>0</v>
      </c>
      <c r="BN79" s="50">
        <v>0</v>
      </c>
      <c r="BO79" s="50">
        <v>0</v>
      </c>
      <c r="BP79" s="50">
        <v>23858765.26</v>
      </c>
      <c r="BQ79" s="50">
        <v>23851787.77</v>
      </c>
      <c r="BR79" s="50">
        <v>0</v>
      </c>
      <c r="BS79" s="50">
        <v>0</v>
      </c>
      <c r="BT79" s="50">
        <v>0</v>
      </c>
      <c r="BU79" s="50">
        <v>0</v>
      </c>
      <c r="BV79" s="50">
        <v>0</v>
      </c>
      <c r="BW79" s="50">
        <v>0</v>
      </c>
      <c r="BX79" s="50">
        <v>23858765.26</v>
      </c>
      <c r="BY79" s="50">
        <v>23851787.77</v>
      </c>
      <c r="BZ79" s="50">
        <v>33833345.07</v>
      </c>
      <c r="CA79" s="50">
        <v>0</v>
      </c>
      <c r="CB79" s="50">
        <v>400000</v>
      </c>
      <c r="CC79" s="50">
        <v>0</v>
      </c>
      <c r="CD79" s="50">
        <v>33433345.07</v>
      </c>
      <c r="CE79" s="50">
        <v>20961774.69</v>
      </c>
      <c r="CF79" s="50">
        <v>0</v>
      </c>
      <c r="CG79" s="50">
        <v>0</v>
      </c>
      <c r="CH79" s="50">
        <v>0</v>
      </c>
      <c r="CI79" s="50">
        <v>20961774.69</v>
      </c>
      <c r="CJ79" s="50">
        <v>20964396.2</v>
      </c>
      <c r="CK79" s="50">
        <v>0</v>
      </c>
      <c r="CL79" s="50">
        <v>0</v>
      </c>
      <c r="CM79" s="50">
        <v>0</v>
      </c>
      <c r="CN79" s="50">
        <v>20964396.2</v>
      </c>
      <c r="CO79" s="50">
        <v>0</v>
      </c>
      <c r="CP79" s="50">
        <v>0</v>
      </c>
      <c r="CQ79" s="50">
        <v>0</v>
      </c>
      <c r="CR79" s="50">
        <v>0</v>
      </c>
      <c r="CS79" s="50">
        <v>0</v>
      </c>
      <c r="CT79" s="50">
        <v>23973165.26</v>
      </c>
      <c r="CU79" s="50">
        <v>0</v>
      </c>
      <c r="CV79" s="50">
        <v>0</v>
      </c>
      <c r="CW79" s="50">
        <v>0</v>
      </c>
      <c r="CX79" s="50">
        <v>23973165.26</v>
      </c>
      <c r="CY79" s="50">
        <v>33833345.07</v>
      </c>
      <c r="CZ79" s="50">
        <v>0</v>
      </c>
      <c r="DA79" s="50">
        <v>400000</v>
      </c>
      <c r="DB79" s="50">
        <v>0</v>
      </c>
      <c r="DC79" s="50">
        <v>33433345.07</v>
      </c>
      <c r="DD79" s="50">
        <v>20961774.69</v>
      </c>
      <c r="DE79" s="50">
        <v>0</v>
      </c>
      <c r="DF79" s="50">
        <v>0</v>
      </c>
      <c r="DG79" s="50">
        <v>0</v>
      </c>
      <c r="DH79" s="50">
        <v>20961774.69</v>
      </c>
      <c r="DI79" s="50">
        <v>23858765.26</v>
      </c>
      <c r="DJ79" s="50">
        <v>0</v>
      </c>
      <c r="DK79" s="50">
        <v>0</v>
      </c>
      <c r="DL79" s="50">
        <v>0</v>
      </c>
      <c r="DM79" s="50">
        <v>23858765.26</v>
      </c>
      <c r="DN79" s="50">
        <v>33833345.07</v>
      </c>
      <c r="DO79" s="50">
        <v>0</v>
      </c>
      <c r="DP79" s="50">
        <v>400000</v>
      </c>
      <c r="DQ79" s="50">
        <v>0</v>
      </c>
      <c r="DR79" s="50">
        <v>33433345.07</v>
      </c>
      <c r="DS79" s="50">
        <v>20961774.69</v>
      </c>
      <c r="DT79" s="50">
        <v>0</v>
      </c>
      <c r="DU79" s="50">
        <v>0</v>
      </c>
      <c r="DV79" s="50">
        <v>0</v>
      </c>
      <c r="DW79" s="50">
        <v>20961774.69</v>
      </c>
      <c r="DX79" s="78" t="s">
        <v>66</v>
      </c>
      <c r="DY79" s="16" t="s">
        <v>64</v>
      </c>
      <c r="DZ79" s="2"/>
    </row>
    <row r="80" spans="1:130" ht="75">
      <c r="A80" s="71"/>
      <c r="B80" s="69"/>
      <c r="C80" s="45" t="s">
        <v>233</v>
      </c>
      <c r="D80" s="45" t="s">
        <v>234</v>
      </c>
      <c r="E80" s="45" t="s">
        <v>235</v>
      </c>
      <c r="F80" s="45"/>
      <c r="G80" s="45"/>
      <c r="H80" s="45"/>
      <c r="I80" s="45"/>
      <c r="J80" s="45"/>
      <c r="K80" s="45"/>
      <c r="L80" s="45"/>
      <c r="M80" s="45"/>
      <c r="N80" s="45"/>
      <c r="O80" s="45"/>
      <c r="P80" s="45"/>
      <c r="Q80" s="45"/>
      <c r="R80" s="45"/>
      <c r="S80" s="45"/>
      <c r="T80" s="45"/>
      <c r="U80" s="45"/>
      <c r="V80" s="45"/>
      <c r="W80" s="45"/>
      <c r="X80" s="45"/>
      <c r="Y80" s="45"/>
      <c r="Z80" s="45"/>
      <c r="AA80" s="45"/>
      <c r="AB80" s="45"/>
      <c r="AC80" s="46"/>
      <c r="AD80" s="45"/>
      <c r="AE80" s="45"/>
      <c r="AF80" s="46"/>
      <c r="AG80" s="47"/>
      <c r="AH80" s="47"/>
      <c r="AI80" s="48"/>
      <c r="AJ80" s="69"/>
      <c r="AK80" s="74"/>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79"/>
      <c r="DY80" s="16" t="s">
        <v>81</v>
      </c>
      <c r="DZ80" s="2"/>
    </row>
    <row r="81" spans="1:130" ht="56.25">
      <c r="A81" s="72"/>
      <c r="B81" s="69"/>
      <c r="C81" s="45" t="s">
        <v>168</v>
      </c>
      <c r="D81" s="45" t="s">
        <v>61</v>
      </c>
      <c r="E81" s="45" t="s">
        <v>169</v>
      </c>
      <c r="F81" s="45"/>
      <c r="G81" s="45"/>
      <c r="H81" s="45"/>
      <c r="I81" s="45"/>
      <c r="J81" s="45"/>
      <c r="K81" s="45"/>
      <c r="L81" s="45"/>
      <c r="M81" s="45"/>
      <c r="N81" s="45"/>
      <c r="O81" s="45"/>
      <c r="P81" s="45"/>
      <c r="Q81" s="45"/>
      <c r="R81" s="45"/>
      <c r="S81" s="45"/>
      <c r="T81" s="45"/>
      <c r="U81" s="45"/>
      <c r="V81" s="45"/>
      <c r="W81" s="45"/>
      <c r="X81" s="45"/>
      <c r="Y81" s="45"/>
      <c r="Z81" s="45"/>
      <c r="AA81" s="45"/>
      <c r="AB81" s="45"/>
      <c r="AC81" s="46"/>
      <c r="AD81" s="45"/>
      <c r="AE81" s="45"/>
      <c r="AF81" s="46"/>
      <c r="AG81" s="47"/>
      <c r="AH81" s="47"/>
      <c r="AI81" s="48"/>
      <c r="AJ81" s="69"/>
      <c r="AK81" s="74"/>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79"/>
      <c r="DY81" s="16" t="s">
        <v>94</v>
      </c>
      <c r="DZ81" s="2"/>
    </row>
    <row r="82" spans="1:130" ht="168.75">
      <c r="A82" s="43" t="s">
        <v>239</v>
      </c>
      <c r="B82" s="44" t="s">
        <v>240</v>
      </c>
      <c r="C82" s="45" t="s">
        <v>57</v>
      </c>
      <c r="D82" s="45" t="s">
        <v>241</v>
      </c>
      <c r="E82" s="45" t="s">
        <v>59</v>
      </c>
      <c r="F82" s="45"/>
      <c r="G82" s="45"/>
      <c r="H82" s="45"/>
      <c r="I82" s="45"/>
      <c r="J82" s="45"/>
      <c r="K82" s="45"/>
      <c r="L82" s="45"/>
      <c r="M82" s="45"/>
      <c r="N82" s="45"/>
      <c r="O82" s="45"/>
      <c r="P82" s="45"/>
      <c r="Q82" s="45"/>
      <c r="R82" s="45"/>
      <c r="S82" s="45"/>
      <c r="T82" s="45"/>
      <c r="U82" s="45"/>
      <c r="V82" s="45"/>
      <c r="W82" s="45"/>
      <c r="X82" s="45"/>
      <c r="Y82" s="45"/>
      <c r="Z82" s="45"/>
      <c r="AA82" s="45" t="s">
        <v>77</v>
      </c>
      <c r="AB82" s="45" t="s">
        <v>61</v>
      </c>
      <c r="AC82" s="46" t="s">
        <v>78</v>
      </c>
      <c r="AD82" s="45" t="s">
        <v>195</v>
      </c>
      <c r="AE82" s="45" t="s">
        <v>61</v>
      </c>
      <c r="AF82" s="46" t="s">
        <v>196</v>
      </c>
      <c r="AG82" s="47"/>
      <c r="AH82" s="47"/>
      <c r="AI82" s="48"/>
      <c r="AJ82" s="44" t="s">
        <v>242</v>
      </c>
      <c r="AK82" s="49" t="s">
        <v>243</v>
      </c>
      <c r="AL82" s="50">
        <v>16895517.01</v>
      </c>
      <c r="AM82" s="50">
        <v>16585944</v>
      </c>
      <c r="AN82" s="50">
        <v>0</v>
      </c>
      <c r="AO82" s="50">
        <v>0</v>
      </c>
      <c r="AP82" s="50">
        <v>0</v>
      </c>
      <c r="AQ82" s="50">
        <v>0</v>
      </c>
      <c r="AR82" s="50">
        <v>0</v>
      </c>
      <c r="AS82" s="50">
        <v>0</v>
      </c>
      <c r="AT82" s="50">
        <v>16895517.01</v>
      </c>
      <c r="AU82" s="50">
        <v>16585944</v>
      </c>
      <c r="AV82" s="50">
        <v>13147469.74</v>
      </c>
      <c r="AW82" s="50">
        <v>0</v>
      </c>
      <c r="AX82" s="50">
        <v>0</v>
      </c>
      <c r="AY82" s="50">
        <v>0</v>
      </c>
      <c r="AZ82" s="50">
        <v>13147469.74</v>
      </c>
      <c r="BA82" s="50">
        <v>14654107.59</v>
      </c>
      <c r="BB82" s="50">
        <v>0</v>
      </c>
      <c r="BC82" s="50">
        <v>0</v>
      </c>
      <c r="BD82" s="50">
        <v>0</v>
      </c>
      <c r="BE82" s="50">
        <v>14654107.59</v>
      </c>
      <c r="BF82" s="50">
        <v>14654107.59</v>
      </c>
      <c r="BG82" s="50">
        <v>0</v>
      </c>
      <c r="BH82" s="50">
        <v>0</v>
      </c>
      <c r="BI82" s="50">
        <v>0</v>
      </c>
      <c r="BJ82" s="50">
        <v>14654107.59</v>
      </c>
      <c r="BK82" s="50">
        <v>0</v>
      </c>
      <c r="BL82" s="50">
        <v>0</v>
      </c>
      <c r="BM82" s="50">
        <v>0</v>
      </c>
      <c r="BN82" s="50">
        <v>0</v>
      </c>
      <c r="BO82" s="50">
        <v>0</v>
      </c>
      <c r="BP82" s="50">
        <v>16289815.45</v>
      </c>
      <c r="BQ82" s="50">
        <v>16289804.86</v>
      </c>
      <c r="BR82" s="50">
        <v>0</v>
      </c>
      <c r="BS82" s="50">
        <v>0</v>
      </c>
      <c r="BT82" s="50">
        <v>0</v>
      </c>
      <c r="BU82" s="50">
        <v>0</v>
      </c>
      <c r="BV82" s="50">
        <v>0</v>
      </c>
      <c r="BW82" s="50">
        <v>0</v>
      </c>
      <c r="BX82" s="50">
        <v>16289815.45</v>
      </c>
      <c r="BY82" s="50">
        <v>16289804.86</v>
      </c>
      <c r="BZ82" s="50">
        <v>13147469.74</v>
      </c>
      <c r="CA82" s="50">
        <v>0</v>
      </c>
      <c r="CB82" s="50">
        <v>0</v>
      </c>
      <c r="CC82" s="50">
        <v>0</v>
      </c>
      <c r="CD82" s="50">
        <v>13147469.74</v>
      </c>
      <c r="CE82" s="50">
        <v>14654107.59</v>
      </c>
      <c r="CF82" s="50">
        <v>0</v>
      </c>
      <c r="CG82" s="50">
        <v>0</v>
      </c>
      <c r="CH82" s="50">
        <v>0</v>
      </c>
      <c r="CI82" s="50">
        <v>14654107.59</v>
      </c>
      <c r="CJ82" s="50">
        <v>14654107.59</v>
      </c>
      <c r="CK82" s="50">
        <v>0</v>
      </c>
      <c r="CL82" s="50">
        <v>0</v>
      </c>
      <c r="CM82" s="50">
        <v>0</v>
      </c>
      <c r="CN82" s="50">
        <v>14654107.59</v>
      </c>
      <c r="CO82" s="50">
        <v>0</v>
      </c>
      <c r="CP82" s="50">
        <v>0</v>
      </c>
      <c r="CQ82" s="50">
        <v>0</v>
      </c>
      <c r="CR82" s="50">
        <v>0</v>
      </c>
      <c r="CS82" s="50">
        <v>0</v>
      </c>
      <c r="CT82" s="50">
        <v>16895517.01</v>
      </c>
      <c r="CU82" s="50">
        <v>0</v>
      </c>
      <c r="CV82" s="50">
        <v>0</v>
      </c>
      <c r="CW82" s="50">
        <v>0</v>
      </c>
      <c r="CX82" s="50">
        <v>16895517.01</v>
      </c>
      <c r="CY82" s="50">
        <v>13147469.74</v>
      </c>
      <c r="CZ82" s="50">
        <v>0</v>
      </c>
      <c r="DA82" s="50">
        <v>0</v>
      </c>
      <c r="DB82" s="50">
        <v>0</v>
      </c>
      <c r="DC82" s="50">
        <v>13147469.74</v>
      </c>
      <c r="DD82" s="50">
        <v>14654107.59</v>
      </c>
      <c r="DE82" s="50">
        <v>0</v>
      </c>
      <c r="DF82" s="50">
        <v>0</v>
      </c>
      <c r="DG82" s="50">
        <v>0</v>
      </c>
      <c r="DH82" s="50">
        <v>14654107.59</v>
      </c>
      <c r="DI82" s="50">
        <v>16289815.45</v>
      </c>
      <c r="DJ82" s="50">
        <v>0</v>
      </c>
      <c r="DK82" s="50">
        <v>0</v>
      </c>
      <c r="DL82" s="50">
        <v>0</v>
      </c>
      <c r="DM82" s="50">
        <v>16289815.45</v>
      </c>
      <c r="DN82" s="50">
        <v>13147469.74</v>
      </c>
      <c r="DO82" s="50">
        <v>0</v>
      </c>
      <c r="DP82" s="50">
        <v>0</v>
      </c>
      <c r="DQ82" s="50">
        <v>0</v>
      </c>
      <c r="DR82" s="50">
        <v>13147469.74</v>
      </c>
      <c r="DS82" s="50">
        <v>14654107.59</v>
      </c>
      <c r="DT82" s="50">
        <v>0</v>
      </c>
      <c r="DU82" s="50">
        <v>0</v>
      </c>
      <c r="DV82" s="50">
        <v>0</v>
      </c>
      <c r="DW82" s="50">
        <v>14654107.59</v>
      </c>
      <c r="DX82" s="15" t="s">
        <v>66</v>
      </c>
      <c r="DY82" s="16" t="s">
        <v>64</v>
      </c>
      <c r="DZ82" s="2"/>
    </row>
    <row r="83" spans="1:130" ht="33.75" customHeight="1">
      <c r="A83" s="70" t="s">
        <v>244</v>
      </c>
      <c r="B83" s="68" t="s">
        <v>245</v>
      </c>
      <c r="C83" s="45" t="s">
        <v>201</v>
      </c>
      <c r="D83" s="45" t="s">
        <v>61</v>
      </c>
      <c r="E83" s="45" t="s">
        <v>203</v>
      </c>
      <c r="F83" s="45"/>
      <c r="G83" s="45"/>
      <c r="H83" s="45"/>
      <c r="I83" s="45"/>
      <c r="J83" s="45"/>
      <c r="K83" s="45"/>
      <c r="L83" s="45"/>
      <c r="M83" s="45"/>
      <c r="N83" s="45"/>
      <c r="O83" s="45"/>
      <c r="P83" s="45"/>
      <c r="Q83" s="45"/>
      <c r="R83" s="45"/>
      <c r="S83" s="45"/>
      <c r="T83" s="45"/>
      <c r="U83" s="45"/>
      <c r="V83" s="45"/>
      <c r="W83" s="45"/>
      <c r="X83" s="45"/>
      <c r="Y83" s="45"/>
      <c r="Z83" s="45"/>
      <c r="AA83" s="45" t="s">
        <v>246</v>
      </c>
      <c r="AB83" s="45" t="s">
        <v>61</v>
      </c>
      <c r="AC83" s="46" t="s">
        <v>247</v>
      </c>
      <c r="AD83" s="45"/>
      <c r="AE83" s="45"/>
      <c r="AF83" s="46"/>
      <c r="AG83" s="47"/>
      <c r="AH83" s="47"/>
      <c r="AI83" s="48"/>
      <c r="AJ83" s="68" t="s">
        <v>64</v>
      </c>
      <c r="AK83" s="73" t="s">
        <v>248</v>
      </c>
      <c r="AL83" s="50">
        <v>3119011.06</v>
      </c>
      <c r="AM83" s="50">
        <v>2985025.31</v>
      </c>
      <c r="AN83" s="50">
        <v>0</v>
      </c>
      <c r="AO83" s="50">
        <v>0</v>
      </c>
      <c r="AP83" s="50">
        <v>0</v>
      </c>
      <c r="AQ83" s="50">
        <v>0</v>
      </c>
      <c r="AR83" s="50">
        <v>0</v>
      </c>
      <c r="AS83" s="50">
        <v>0</v>
      </c>
      <c r="AT83" s="50">
        <v>3119011.06</v>
      </c>
      <c r="AU83" s="50">
        <v>2985025.31</v>
      </c>
      <c r="AV83" s="50">
        <v>3442981.97</v>
      </c>
      <c r="AW83" s="50">
        <v>0</v>
      </c>
      <c r="AX83" s="50">
        <v>0</v>
      </c>
      <c r="AY83" s="50">
        <v>0</v>
      </c>
      <c r="AZ83" s="50">
        <v>3442981.97</v>
      </c>
      <c r="BA83" s="50">
        <v>2812594.25</v>
      </c>
      <c r="BB83" s="50">
        <v>0</v>
      </c>
      <c r="BC83" s="50">
        <v>0</v>
      </c>
      <c r="BD83" s="50">
        <v>0</v>
      </c>
      <c r="BE83" s="50">
        <v>2812594.25</v>
      </c>
      <c r="BF83" s="50">
        <v>2854246.92</v>
      </c>
      <c r="BG83" s="50">
        <v>0</v>
      </c>
      <c r="BH83" s="50">
        <v>0</v>
      </c>
      <c r="BI83" s="50">
        <v>0</v>
      </c>
      <c r="BJ83" s="50">
        <v>2854246.92</v>
      </c>
      <c r="BK83" s="50">
        <v>0</v>
      </c>
      <c r="BL83" s="50">
        <v>0</v>
      </c>
      <c r="BM83" s="50">
        <v>0</v>
      </c>
      <c r="BN83" s="50">
        <v>0</v>
      </c>
      <c r="BO83" s="50">
        <v>0</v>
      </c>
      <c r="BP83" s="50">
        <v>3119011.06</v>
      </c>
      <c r="BQ83" s="50">
        <v>2985025.31</v>
      </c>
      <c r="BR83" s="50">
        <v>0</v>
      </c>
      <c r="BS83" s="50">
        <v>0</v>
      </c>
      <c r="BT83" s="50">
        <v>0</v>
      </c>
      <c r="BU83" s="50">
        <v>0</v>
      </c>
      <c r="BV83" s="50">
        <v>0</v>
      </c>
      <c r="BW83" s="50">
        <v>0</v>
      </c>
      <c r="BX83" s="50">
        <v>3119011.06</v>
      </c>
      <c r="BY83" s="50">
        <v>2985025.31</v>
      </c>
      <c r="BZ83" s="50">
        <v>3442981.97</v>
      </c>
      <c r="CA83" s="50">
        <v>0</v>
      </c>
      <c r="CB83" s="50">
        <v>0</v>
      </c>
      <c r="CC83" s="50">
        <v>0</v>
      </c>
      <c r="CD83" s="50">
        <v>3442981.97</v>
      </c>
      <c r="CE83" s="50">
        <v>2812594.25</v>
      </c>
      <c r="CF83" s="50">
        <v>0</v>
      </c>
      <c r="CG83" s="50">
        <v>0</v>
      </c>
      <c r="CH83" s="50">
        <v>0</v>
      </c>
      <c r="CI83" s="50">
        <v>2812594.25</v>
      </c>
      <c r="CJ83" s="50">
        <v>2854246.92</v>
      </c>
      <c r="CK83" s="50">
        <v>0</v>
      </c>
      <c r="CL83" s="50">
        <v>0</v>
      </c>
      <c r="CM83" s="50">
        <v>0</v>
      </c>
      <c r="CN83" s="50">
        <v>2854246.92</v>
      </c>
      <c r="CO83" s="50">
        <v>0</v>
      </c>
      <c r="CP83" s="50">
        <v>0</v>
      </c>
      <c r="CQ83" s="50">
        <v>0</v>
      </c>
      <c r="CR83" s="50">
        <v>0</v>
      </c>
      <c r="CS83" s="50">
        <v>0</v>
      </c>
      <c r="CT83" s="50">
        <v>3119011.06</v>
      </c>
      <c r="CU83" s="50">
        <v>0</v>
      </c>
      <c r="CV83" s="50">
        <v>0</v>
      </c>
      <c r="CW83" s="50">
        <v>0</v>
      </c>
      <c r="CX83" s="50">
        <v>3119011.06</v>
      </c>
      <c r="CY83" s="50">
        <v>3442981.97</v>
      </c>
      <c r="CZ83" s="50">
        <v>0</v>
      </c>
      <c r="DA83" s="50">
        <v>0</v>
      </c>
      <c r="DB83" s="50">
        <v>0</v>
      </c>
      <c r="DC83" s="50">
        <v>3442981.97</v>
      </c>
      <c r="DD83" s="50">
        <v>2812594.25</v>
      </c>
      <c r="DE83" s="50">
        <v>0</v>
      </c>
      <c r="DF83" s="50">
        <v>0</v>
      </c>
      <c r="DG83" s="50">
        <v>0</v>
      </c>
      <c r="DH83" s="50">
        <v>2812594.25</v>
      </c>
      <c r="DI83" s="50">
        <v>3119011.06</v>
      </c>
      <c r="DJ83" s="50">
        <v>0</v>
      </c>
      <c r="DK83" s="50">
        <v>0</v>
      </c>
      <c r="DL83" s="50">
        <v>0</v>
      </c>
      <c r="DM83" s="50">
        <v>3119011.06</v>
      </c>
      <c r="DN83" s="50">
        <v>3442981.97</v>
      </c>
      <c r="DO83" s="50">
        <v>0</v>
      </c>
      <c r="DP83" s="50">
        <v>0</v>
      </c>
      <c r="DQ83" s="50">
        <v>0</v>
      </c>
      <c r="DR83" s="50">
        <v>3442981.97</v>
      </c>
      <c r="DS83" s="50">
        <v>2812594.25</v>
      </c>
      <c r="DT83" s="50">
        <v>0</v>
      </c>
      <c r="DU83" s="50">
        <v>0</v>
      </c>
      <c r="DV83" s="50">
        <v>0</v>
      </c>
      <c r="DW83" s="50">
        <v>2812594.25</v>
      </c>
      <c r="DX83" s="78" t="s">
        <v>66</v>
      </c>
      <c r="DY83" s="16" t="s">
        <v>64</v>
      </c>
      <c r="DZ83" s="2"/>
    </row>
    <row r="84" spans="1:130" ht="93.75">
      <c r="A84" s="71"/>
      <c r="B84" s="69"/>
      <c r="C84" s="45" t="s">
        <v>57</v>
      </c>
      <c r="D84" s="45" t="s">
        <v>241</v>
      </c>
      <c r="E84" s="45" t="s">
        <v>59</v>
      </c>
      <c r="F84" s="45"/>
      <c r="G84" s="45"/>
      <c r="H84" s="45"/>
      <c r="I84" s="45"/>
      <c r="J84" s="45"/>
      <c r="K84" s="45"/>
      <c r="L84" s="45"/>
      <c r="M84" s="45"/>
      <c r="N84" s="45"/>
      <c r="O84" s="45"/>
      <c r="P84" s="45"/>
      <c r="Q84" s="45"/>
      <c r="R84" s="45"/>
      <c r="S84" s="45"/>
      <c r="T84" s="45"/>
      <c r="U84" s="45"/>
      <c r="V84" s="45"/>
      <c r="W84" s="45"/>
      <c r="X84" s="45"/>
      <c r="Y84" s="45"/>
      <c r="Z84" s="45"/>
      <c r="AA84" s="45" t="s">
        <v>173</v>
      </c>
      <c r="AB84" s="45" t="s">
        <v>61</v>
      </c>
      <c r="AC84" s="46" t="s">
        <v>174</v>
      </c>
      <c r="AD84" s="45"/>
      <c r="AE84" s="45"/>
      <c r="AF84" s="46"/>
      <c r="AG84" s="47"/>
      <c r="AH84" s="47"/>
      <c r="AI84" s="48"/>
      <c r="AJ84" s="69"/>
      <c r="AK84" s="74"/>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79"/>
      <c r="DY84" s="16" t="s">
        <v>81</v>
      </c>
      <c r="DZ84" s="2"/>
    </row>
    <row r="85" spans="1:130" ht="37.5">
      <c r="A85" s="71"/>
      <c r="B85" s="69"/>
      <c r="C85" s="45" t="s">
        <v>249</v>
      </c>
      <c r="D85" s="45" t="s">
        <v>61</v>
      </c>
      <c r="E85" s="45" t="s">
        <v>250</v>
      </c>
      <c r="F85" s="45"/>
      <c r="G85" s="45"/>
      <c r="H85" s="45"/>
      <c r="I85" s="45"/>
      <c r="J85" s="45"/>
      <c r="K85" s="45"/>
      <c r="L85" s="45"/>
      <c r="M85" s="45"/>
      <c r="N85" s="45"/>
      <c r="O85" s="45"/>
      <c r="P85" s="45"/>
      <c r="Q85" s="45"/>
      <c r="R85" s="45"/>
      <c r="S85" s="45"/>
      <c r="T85" s="45"/>
      <c r="U85" s="45"/>
      <c r="V85" s="45"/>
      <c r="W85" s="45"/>
      <c r="X85" s="45"/>
      <c r="Y85" s="45"/>
      <c r="Z85" s="45"/>
      <c r="AA85" s="45"/>
      <c r="AB85" s="45"/>
      <c r="AC85" s="46"/>
      <c r="AD85" s="45"/>
      <c r="AE85" s="45"/>
      <c r="AF85" s="46"/>
      <c r="AG85" s="47"/>
      <c r="AH85" s="47"/>
      <c r="AI85" s="48"/>
      <c r="AJ85" s="69"/>
      <c r="AK85" s="74"/>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79"/>
      <c r="DY85" s="16" t="s">
        <v>94</v>
      </c>
      <c r="DZ85" s="2"/>
    </row>
    <row r="86" spans="1:130" ht="56.25">
      <c r="A86" s="72"/>
      <c r="B86" s="69"/>
      <c r="C86" s="45" t="s">
        <v>168</v>
      </c>
      <c r="D86" s="45" t="s">
        <v>61</v>
      </c>
      <c r="E86" s="45" t="s">
        <v>169</v>
      </c>
      <c r="F86" s="45"/>
      <c r="G86" s="45"/>
      <c r="H86" s="45"/>
      <c r="I86" s="45"/>
      <c r="J86" s="45"/>
      <c r="K86" s="45"/>
      <c r="L86" s="45"/>
      <c r="M86" s="45"/>
      <c r="N86" s="45"/>
      <c r="O86" s="45"/>
      <c r="P86" s="45"/>
      <c r="Q86" s="45"/>
      <c r="R86" s="45"/>
      <c r="S86" s="45"/>
      <c r="T86" s="45"/>
      <c r="U86" s="45"/>
      <c r="V86" s="45"/>
      <c r="W86" s="45"/>
      <c r="X86" s="45"/>
      <c r="Y86" s="45"/>
      <c r="Z86" s="45"/>
      <c r="AA86" s="45"/>
      <c r="AB86" s="45"/>
      <c r="AC86" s="46"/>
      <c r="AD86" s="45"/>
      <c r="AE86" s="45"/>
      <c r="AF86" s="46"/>
      <c r="AG86" s="47"/>
      <c r="AH86" s="47"/>
      <c r="AI86" s="48"/>
      <c r="AJ86" s="69"/>
      <c r="AK86" s="74"/>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79"/>
      <c r="DY86" s="16" t="s">
        <v>103</v>
      </c>
      <c r="DZ86" s="2"/>
    </row>
    <row r="87" spans="1:130" ht="33.75" customHeight="1">
      <c r="A87" s="70" t="s">
        <v>251</v>
      </c>
      <c r="B87" s="68" t="s">
        <v>252</v>
      </c>
      <c r="C87" s="45" t="s">
        <v>253</v>
      </c>
      <c r="D87" s="45" t="s">
        <v>254</v>
      </c>
      <c r="E87" s="45" t="s">
        <v>255</v>
      </c>
      <c r="F87" s="45"/>
      <c r="G87" s="45"/>
      <c r="H87" s="45"/>
      <c r="I87" s="45"/>
      <c r="J87" s="45"/>
      <c r="K87" s="45"/>
      <c r="L87" s="45"/>
      <c r="M87" s="45"/>
      <c r="N87" s="45"/>
      <c r="O87" s="45"/>
      <c r="P87" s="45"/>
      <c r="Q87" s="45"/>
      <c r="R87" s="45"/>
      <c r="S87" s="45"/>
      <c r="T87" s="45"/>
      <c r="U87" s="45"/>
      <c r="V87" s="45"/>
      <c r="W87" s="45"/>
      <c r="X87" s="45"/>
      <c r="Y87" s="45"/>
      <c r="Z87" s="45"/>
      <c r="AA87" s="45"/>
      <c r="AB87" s="45"/>
      <c r="AC87" s="46"/>
      <c r="AD87" s="45"/>
      <c r="AE87" s="45"/>
      <c r="AF87" s="46"/>
      <c r="AG87" s="47"/>
      <c r="AH87" s="47"/>
      <c r="AI87" s="48"/>
      <c r="AJ87" s="68" t="s">
        <v>242</v>
      </c>
      <c r="AK87" s="73" t="s">
        <v>256</v>
      </c>
      <c r="AL87" s="50">
        <v>8322589.66</v>
      </c>
      <c r="AM87" s="50">
        <v>7902068.49</v>
      </c>
      <c r="AN87" s="50">
        <v>0</v>
      </c>
      <c r="AO87" s="50">
        <v>0</v>
      </c>
      <c r="AP87" s="50">
        <v>0</v>
      </c>
      <c r="AQ87" s="50">
        <v>0</v>
      </c>
      <c r="AR87" s="50">
        <v>0</v>
      </c>
      <c r="AS87" s="50">
        <v>0</v>
      </c>
      <c r="AT87" s="50">
        <v>8322589.66</v>
      </c>
      <c r="AU87" s="50">
        <v>7902068.49</v>
      </c>
      <c r="AV87" s="50">
        <v>8531281.62</v>
      </c>
      <c r="AW87" s="50">
        <v>0</v>
      </c>
      <c r="AX87" s="50">
        <v>0</v>
      </c>
      <c r="AY87" s="50">
        <v>0</v>
      </c>
      <c r="AZ87" s="50">
        <v>8531281.62</v>
      </c>
      <c r="BA87" s="50">
        <v>3339098.57</v>
      </c>
      <c r="BB87" s="50">
        <v>0</v>
      </c>
      <c r="BC87" s="50">
        <v>0</v>
      </c>
      <c r="BD87" s="50">
        <v>0</v>
      </c>
      <c r="BE87" s="50">
        <v>3339098.57</v>
      </c>
      <c r="BF87" s="50">
        <v>3320415.71</v>
      </c>
      <c r="BG87" s="50">
        <v>0</v>
      </c>
      <c r="BH87" s="50">
        <v>0</v>
      </c>
      <c r="BI87" s="50">
        <v>0</v>
      </c>
      <c r="BJ87" s="50">
        <v>3320415.71</v>
      </c>
      <c r="BK87" s="50">
        <v>0</v>
      </c>
      <c r="BL87" s="50">
        <v>0</v>
      </c>
      <c r="BM87" s="50">
        <v>0</v>
      </c>
      <c r="BN87" s="50">
        <v>0</v>
      </c>
      <c r="BO87" s="50">
        <v>0</v>
      </c>
      <c r="BP87" s="50">
        <v>8322589.66</v>
      </c>
      <c r="BQ87" s="50">
        <v>7902068.49</v>
      </c>
      <c r="BR87" s="50">
        <v>0</v>
      </c>
      <c r="BS87" s="50">
        <v>0</v>
      </c>
      <c r="BT87" s="50">
        <v>0</v>
      </c>
      <c r="BU87" s="50">
        <v>0</v>
      </c>
      <c r="BV87" s="50">
        <v>0</v>
      </c>
      <c r="BW87" s="50">
        <v>0</v>
      </c>
      <c r="BX87" s="50">
        <v>8322589.66</v>
      </c>
      <c r="BY87" s="50">
        <v>7902068.49</v>
      </c>
      <c r="BZ87" s="50">
        <v>8531281.62</v>
      </c>
      <c r="CA87" s="50">
        <v>0</v>
      </c>
      <c r="CB87" s="50">
        <v>0</v>
      </c>
      <c r="CC87" s="50">
        <v>0</v>
      </c>
      <c r="CD87" s="50">
        <v>8531281.62</v>
      </c>
      <c r="CE87" s="50">
        <v>3339098.57</v>
      </c>
      <c r="CF87" s="50">
        <v>0</v>
      </c>
      <c r="CG87" s="50">
        <v>0</v>
      </c>
      <c r="CH87" s="50">
        <v>0</v>
      </c>
      <c r="CI87" s="50">
        <v>3339098.57</v>
      </c>
      <c r="CJ87" s="50">
        <v>3320415.71</v>
      </c>
      <c r="CK87" s="50">
        <v>0</v>
      </c>
      <c r="CL87" s="50">
        <v>0</v>
      </c>
      <c r="CM87" s="50">
        <v>0</v>
      </c>
      <c r="CN87" s="50">
        <v>3320415.71</v>
      </c>
      <c r="CO87" s="50">
        <v>0</v>
      </c>
      <c r="CP87" s="50">
        <v>0</v>
      </c>
      <c r="CQ87" s="50">
        <v>0</v>
      </c>
      <c r="CR87" s="50">
        <v>0</v>
      </c>
      <c r="CS87" s="50">
        <v>0</v>
      </c>
      <c r="CT87" s="50">
        <v>8322589.66</v>
      </c>
      <c r="CU87" s="50">
        <v>0</v>
      </c>
      <c r="CV87" s="50">
        <v>0</v>
      </c>
      <c r="CW87" s="50">
        <v>0</v>
      </c>
      <c r="CX87" s="50">
        <v>8322589.66</v>
      </c>
      <c r="CY87" s="50">
        <v>8531281.62</v>
      </c>
      <c r="CZ87" s="50">
        <v>0</v>
      </c>
      <c r="DA87" s="50">
        <v>0</v>
      </c>
      <c r="DB87" s="50">
        <v>0</v>
      </c>
      <c r="DC87" s="50">
        <v>8531281.62</v>
      </c>
      <c r="DD87" s="50">
        <v>3339098.57</v>
      </c>
      <c r="DE87" s="50">
        <v>0</v>
      </c>
      <c r="DF87" s="50">
        <v>0</v>
      </c>
      <c r="DG87" s="50">
        <v>0</v>
      </c>
      <c r="DH87" s="50">
        <v>3339098.57</v>
      </c>
      <c r="DI87" s="50">
        <v>8322589.66</v>
      </c>
      <c r="DJ87" s="50">
        <v>0</v>
      </c>
      <c r="DK87" s="50">
        <v>0</v>
      </c>
      <c r="DL87" s="50">
        <v>0</v>
      </c>
      <c r="DM87" s="50">
        <v>8322589.66</v>
      </c>
      <c r="DN87" s="50">
        <v>8531281.62</v>
      </c>
      <c r="DO87" s="50">
        <v>0</v>
      </c>
      <c r="DP87" s="50">
        <v>0</v>
      </c>
      <c r="DQ87" s="50">
        <v>0</v>
      </c>
      <c r="DR87" s="50">
        <v>8531281.62</v>
      </c>
      <c r="DS87" s="50">
        <v>3339098.57</v>
      </c>
      <c r="DT87" s="50">
        <v>0</v>
      </c>
      <c r="DU87" s="50">
        <v>0</v>
      </c>
      <c r="DV87" s="50">
        <v>0</v>
      </c>
      <c r="DW87" s="50">
        <v>3339098.57</v>
      </c>
      <c r="DX87" s="78" t="s">
        <v>66</v>
      </c>
      <c r="DY87" s="16" t="s">
        <v>64</v>
      </c>
      <c r="DZ87" s="2"/>
    </row>
    <row r="88" spans="1:130" ht="93.75">
      <c r="A88" s="72"/>
      <c r="B88" s="69"/>
      <c r="C88" s="45" t="s">
        <v>57</v>
      </c>
      <c r="D88" s="45" t="s">
        <v>257</v>
      </c>
      <c r="E88" s="45" t="s">
        <v>59</v>
      </c>
      <c r="F88" s="45"/>
      <c r="G88" s="45"/>
      <c r="H88" s="45"/>
      <c r="I88" s="45"/>
      <c r="J88" s="45"/>
      <c r="K88" s="45"/>
      <c r="L88" s="45"/>
      <c r="M88" s="45"/>
      <c r="N88" s="45"/>
      <c r="O88" s="45"/>
      <c r="P88" s="45"/>
      <c r="Q88" s="45"/>
      <c r="R88" s="45"/>
      <c r="S88" s="45"/>
      <c r="T88" s="45"/>
      <c r="U88" s="45"/>
      <c r="V88" s="45"/>
      <c r="W88" s="45"/>
      <c r="X88" s="45"/>
      <c r="Y88" s="45"/>
      <c r="Z88" s="45"/>
      <c r="AA88" s="45"/>
      <c r="AB88" s="45"/>
      <c r="AC88" s="46"/>
      <c r="AD88" s="45"/>
      <c r="AE88" s="45"/>
      <c r="AF88" s="46"/>
      <c r="AG88" s="47"/>
      <c r="AH88" s="47"/>
      <c r="AI88" s="48"/>
      <c r="AJ88" s="69"/>
      <c r="AK88" s="74"/>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79"/>
      <c r="DY88" s="16" t="s">
        <v>81</v>
      </c>
      <c r="DZ88" s="2"/>
    </row>
    <row r="89" spans="1:130" ht="56.25" customHeight="1">
      <c r="A89" s="70" t="s">
        <v>258</v>
      </c>
      <c r="B89" s="68" t="s">
        <v>259</v>
      </c>
      <c r="C89" s="45" t="s">
        <v>57</v>
      </c>
      <c r="D89" s="45" t="s">
        <v>61</v>
      </c>
      <c r="E89" s="45" t="s">
        <v>59</v>
      </c>
      <c r="F89" s="45"/>
      <c r="G89" s="45"/>
      <c r="H89" s="45"/>
      <c r="I89" s="45"/>
      <c r="J89" s="45"/>
      <c r="K89" s="45"/>
      <c r="L89" s="45"/>
      <c r="M89" s="45"/>
      <c r="N89" s="45"/>
      <c r="O89" s="45"/>
      <c r="P89" s="45"/>
      <c r="Q89" s="45"/>
      <c r="R89" s="45"/>
      <c r="S89" s="45"/>
      <c r="T89" s="45"/>
      <c r="U89" s="45"/>
      <c r="V89" s="45"/>
      <c r="W89" s="45"/>
      <c r="X89" s="45"/>
      <c r="Y89" s="45"/>
      <c r="Z89" s="45"/>
      <c r="AA89" s="45" t="s">
        <v>77</v>
      </c>
      <c r="AB89" s="45" t="s">
        <v>61</v>
      </c>
      <c r="AC89" s="46" t="s">
        <v>78</v>
      </c>
      <c r="AD89" s="45" t="s">
        <v>260</v>
      </c>
      <c r="AE89" s="45" t="s">
        <v>61</v>
      </c>
      <c r="AF89" s="46" t="s">
        <v>261</v>
      </c>
      <c r="AG89" s="47"/>
      <c r="AH89" s="47"/>
      <c r="AI89" s="48"/>
      <c r="AJ89" s="68" t="s">
        <v>85</v>
      </c>
      <c r="AK89" s="73" t="s">
        <v>262</v>
      </c>
      <c r="AL89" s="50">
        <v>296052.64</v>
      </c>
      <c r="AM89" s="50">
        <v>0</v>
      </c>
      <c r="AN89" s="50">
        <v>0</v>
      </c>
      <c r="AO89" s="50">
        <v>0</v>
      </c>
      <c r="AP89" s="50">
        <v>0</v>
      </c>
      <c r="AQ89" s="50">
        <v>0</v>
      </c>
      <c r="AR89" s="50">
        <v>0</v>
      </c>
      <c r="AS89" s="50">
        <v>0</v>
      </c>
      <c r="AT89" s="50">
        <v>296052.64</v>
      </c>
      <c r="AU89" s="50">
        <v>0</v>
      </c>
      <c r="AV89" s="50">
        <v>6840000</v>
      </c>
      <c r="AW89" s="50">
        <v>0</v>
      </c>
      <c r="AX89" s="50">
        <v>0</v>
      </c>
      <c r="AY89" s="50">
        <v>0</v>
      </c>
      <c r="AZ89" s="50">
        <v>6840000</v>
      </c>
      <c r="BA89" s="50">
        <v>0</v>
      </c>
      <c r="BB89" s="50">
        <v>0</v>
      </c>
      <c r="BC89" s="50">
        <v>0</v>
      </c>
      <c r="BD89" s="50">
        <v>0</v>
      </c>
      <c r="BE89" s="50">
        <v>0</v>
      </c>
      <c r="BF89" s="50">
        <v>0</v>
      </c>
      <c r="BG89" s="50">
        <v>0</v>
      </c>
      <c r="BH89" s="50">
        <v>0</v>
      </c>
      <c r="BI89" s="50">
        <v>0</v>
      </c>
      <c r="BJ89" s="50">
        <v>0</v>
      </c>
      <c r="BK89" s="50">
        <v>0</v>
      </c>
      <c r="BL89" s="50">
        <v>0</v>
      </c>
      <c r="BM89" s="50">
        <v>0</v>
      </c>
      <c r="BN89" s="50">
        <v>0</v>
      </c>
      <c r="BO89" s="50">
        <v>0</v>
      </c>
      <c r="BP89" s="50">
        <v>296052.64</v>
      </c>
      <c r="BQ89" s="50">
        <v>0</v>
      </c>
      <c r="BR89" s="50">
        <v>0</v>
      </c>
      <c r="BS89" s="50">
        <v>0</v>
      </c>
      <c r="BT89" s="50">
        <v>0</v>
      </c>
      <c r="BU89" s="50">
        <v>0</v>
      </c>
      <c r="BV89" s="50">
        <v>0</v>
      </c>
      <c r="BW89" s="50">
        <v>0</v>
      </c>
      <c r="BX89" s="50">
        <v>296052.64</v>
      </c>
      <c r="BY89" s="50">
        <v>0</v>
      </c>
      <c r="BZ89" s="50">
        <v>6840000</v>
      </c>
      <c r="CA89" s="50">
        <v>0</v>
      </c>
      <c r="CB89" s="50">
        <v>0</v>
      </c>
      <c r="CC89" s="50">
        <v>0</v>
      </c>
      <c r="CD89" s="50">
        <v>6840000</v>
      </c>
      <c r="CE89" s="50">
        <v>0</v>
      </c>
      <c r="CF89" s="50">
        <v>0</v>
      </c>
      <c r="CG89" s="50">
        <v>0</v>
      </c>
      <c r="CH89" s="50">
        <v>0</v>
      </c>
      <c r="CI89" s="50">
        <v>0</v>
      </c>
      <c r="CJ89" s="50">
        <v>0</v>
      </c>
      <c r="CK89" s="50">
        <v>0</v>
      </c>
      <c r="CL89" s="50">
        <v>0</v>
      </c>
      <c r="CM89" s="50">
        <v>0</v>
      </c>
      <c r="CN89" s="50">
        <v>0</v>
      </c>
      <c r="CO89" s="50">
        <v>0</v>
      </c>
      <c r="CP89" s="50">
        <v>0</v>
      </c>
      <c r="CQ89" s="50">
        <v>0</v>
      </c>
      <c r="CR89" s="50">
        <v>0</v>
      </c>
      <c r="CS89" s="50">
        <v>0</v>
      </c>
      <c r="CT89" s="50">
        <v>296052.64</v>
      </c>
      <c r="CU89" s="50">
        <v>0</v>
      </c>
      <c r="CV89" s="50">
        <v>0</v>
      </c>
      <c r="CW89" s="50">
        <v>0</v>
      </c>
      <c r="CX89" s="50">
        <v>296052.64</v>
      </c>
      <c r="CY89" s="50">
        <v>6840000</v>
      </c>
      <c r="CZ89" s="50">
        <v>0</v>
      </c>
      <c r="DA89" s="50">
        <v>0</v>
      </c>
      <c r="DB89" s="50">
        <v>0</v>
      </c>
      <c r="DC89" s="50">
        <v>6840000</v>
      </c>
      <c r="DD89" s="50">
        <v>0</v>
      </c>
      <c r="DE89" s="50">
        <v>0</v>
      </c>
      <c r="DF89" s="50">
        <v>0</v>
      </c>
      <c r="DG89" s="50">
        <v>0</v>
      </c>
      <c r="DH89" s="50">
        <v>0</v>
      </c>
      <c r="DI89" s="50">
        <v>296052.64</v>
      </c>
      <c r="DJ89" s="50">
        <v>0</v>
      </c>
      <c r="DK89" s="50">
        <v>0</v>
      </c>
      <c r="DL89" s="50">
        <v>0</v>
      </c>
      <c r="DM89" s="50">
        <v>296052.64</v>
      </c>
      <c r="DN89" s="50">
        <v>6840000</v>
      </c>
      <c r="DO89" s="50">
        <v>0</v>
      </c>
      <c r="DP89" s="50">
        <v>0</v>
      </c>
      <c r="DQ89" s="50">
        <v>0</v>
      </c>
      <c r="DR89" s="50">
        <v>6840000</v>
      </c>
      <c r="DS89" s="50">
        <v>0</v>
      </c>
      <c r="DT89" s="50">
        <v>0</v>
      </c>
      <c r="DU89" s="50">
        <v>0</v>
      </c>
      <c r="DV89" s="50">
        <v>0</v>
      </c>
      <c r="DW89" s="50">
        <v>0</v>
      </c>
      <c r="DX89" s="78" t="s">
        <v>66</v>
      </c>
      <c r="DY89" s="16" t="s">
        <v>64</v>
      </c>
      <c r="DZ89" s="2"/>
    </row>
    <row r="90" spans="1:130" ht="168.75">
      <c r="A90" s="72"/>
      <c r="B90" s="69"/>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6"/>
      <c r="AD90" s="45" t="s">
        <v>195</v>
      </c>
      <c r="AE90" s="45" t="s">
        <v>61</v>
      </c>
      <c r="AF90" s="46" t="s">
        <v>196</v>
      </c>
      <c r="AG90" s="47"/>
      <c r="AH90" s="47"/>
      <c r="AI90" s="48"/>
      <c r="AJ90" s="69"/>
      <c r="AK90" s="74"/>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79"/>
      <c r="DY90" s="16" t="s">
        <v>81</v>
      </c>
      <c r="DZ90" s="2"/>
    </row>
    <row r="91" spans="1:130" ht="142.5" customHeight="1">
      <c r="A91" s="70" t="s">
        <v>263</v>
      </c>
      <c r="B91" s="68" t="s">
        <v>264</v>
      </c>
      <c r="C91" s="45" t="s">
        <v>201</v>
      </c>
      <c r="D91" s="45" t="s">
        <v>202</v>
      </c>
      <c r="E91" s="45" t="s">
        <v>203</v>
      </c>
      <c r="F91" s="45"/>
      <c r="G91" s="45"/>
      <c r="H91" s="45"/>
      <c r="I91" s="45"/>
      <c r="J91" s="45"/>
      <c r="K91" s="45"/>
      <c r="L91" s="45"/>
      <c r="M91" s="45"/>
      <c r="N91" s="45"/>
      <c r="O91" s="45"/>
      <c r="P91" s="45"/>
      <c r="Q91" s="45"/>
      <c r="R91" s="45"/>
      <c r="S91" s="45"/>
      <c r="T91" s="45"/>
      <c r="U91" s="45"/>
      <c r="V91" s="45"/>
      <c r="W91" s="45"/>
      <c r="X91" s="45"/>
      <c r="Y91" s="45"/>
      <c r="Z91" s="45"/>
      <c r="AA91" s="45"/>
      <c r="AB91" s="45"/>
      <c r="AC91" s="46"/>
      <c r="AD91" s="45" t="s">
        <v>195</v>
      </c>
      <c r="AE91" s="45" t="s">
        <v>61</v>
      </c>
      <c r="AF91" s="46" t="s">
        <v>196</v>
      </c>
      <c r="AG91" s="47"/>
      <c r="AH91" s="47"/>
      <c r="AI91" s="48"/>
      <c r="AJ91" s="68" t="s">
        <v>242</v>
      </c>
      <c r="AK91" s="73" t="s">
        <v>265</v>
      </c>
      <c r="AL91" s="50">
        <v>5928106</v>
      </c>
      <c r="AM91" s="50">
        <v>4466827</v>
      </c>
      <c r="AN91" s="50">
        <v>0</v>
      </c>
      <c r="AO91" s="50">
        <v>0</v>
      </c>
      <c r="AP91" s="50">
        <v>0</v>
      </c>
      <c r="AQ91" s="50">
        <v>0</v>
      </c>
      <c r="AR91" s="50">
        <v>0</v>
      </c>
      <c r="AS91" s="50">
        <v>0</v>
      </c>
      <c r="AT91" s="50">
        <v>5928106</v>
      </c>
      <c r="AU91" s="50">
        <v>4466827</v>
      </c>
      <c r="AV91" s="50">
        <v>4150627.95</v>
      </c>
      <c r="AW91" s="50">
        <v>618450</v>
      </c>
      <c r="AX91" s="50">
        <v>46550</v>
      </c>
      <c r="AY91" s="50">
        <v>0</v>
      </c>
      <c r="AZ91" s="50">
        <v>3485627.95</v>
      </c>
      <c r="BA91" s="50">
        <v>274435.47</v>
      </c>
      <c r="BB91" s="50">
        <v>0</v>
      </c>
      <c r="BC91" s="50">
        <v>0</v>
      </c>
      <c r="BD91" s="50">
        <v>0</v>
      </c>
      <c r="BE91" s="50">
        <v>274435.47</v>
      </c>
      <c r="BF91" s="50">
        <v>264998.73</v>
      </c>
      <c r="BG91" s="50">
        <v>0</v>
      </c>
      <c r="BH91" s="50">
        <v>0</v>
      </c>
      <c r="BI91" s="50">
        <v>0</v>
      </c>
      <c r="BJ91" s="50">
        <v>264998.73</v>
      </c>
      <c r="BK91" s="50">
        <v>0</v>
      </c>
      <c r="BL91" s="50">
        <v>0</v>
      </c>
      <c r="BM91" s="50">
        <v>0</v>
      </c>
      <c r="BN91" s="50">
        <v>0</v>
      </c>
      <c r="BO91" s="50">
        <v>0</v>
      </c>
      <c r="BP91" s="50">
        <v>5928106</v>
      </c>
      <c r="BQ91" s="50">
        <v>4466827</v>
      </c>
      <c r="BR91" s="50">
        <v>0</v>
      </c>
      <c r="BS91" s="50">
        <v>0</v>
      </c>
      <c r="BT91" s="50">
        <v>0</v>
      </c>
      <c r="BU91" s="50">
        <v>0</v>
      </c>
      <c r="BV91" s="50">
        <v>0</v>
      </c>
      <c r="BW91" s="50">
        <v>0</v>
      </c>
      <c r="BX91" s="50">
        <v>5928106</v>
      </c>
      <c r="BY91" s="50">
        <v>4466827</v>
      </c>
      <c r="BZ91" s="50">
        <v>4150627.95</v>
      </c>
      <c r="CA91" s="50">
        <v>618450</v>
      </c>
      <c r="CB91" s="50">
        <v>46550</v>
      </c>
      <c r="CC91" s="50">
        <v>0</v>
      </c>
      <c r="CD91" s="50">
        <v>3485627.95</v>
      </c>
      <c r="CE91" s="50">
        <v>274435.47</v>
      </c>
      <c r="CF91" s="50">
        <v>0</v>
      </c>
      <c r="CG91" s="50">
        <v>0</v>
      </c>
      <c r="CH91" s="50">
        <v>0</v>
      </c>
      <c r="CI91" s="50">
        <v>274435.47</v>
      </c>
      <c r="CJ91" s="50">
        <v>264998.73</v>
      </c>
      <c r="CK91" s="50">
        <v>0</v>
      </c>
      <c r="CL91" s="50">
        <v>0</v>
      </c>
      <c r="CM91" s="50">
        <v>0</v>
      </c>
      <c r="CN91" s="50">
        <v>264998.73</v>
      </c>
      <c r="CO91" s="50">
        <v>0</v>
      </c>
      <c r="CP91" s="50">
        <v>0</v>
      </c>
      <c r="CQ91" s="50">
        <v>0</v>
      </c>
      <c r="CR91" s="50">
        <v>0</v>
      </c>
      <c r="CS91" s="50">
        <v>0</v>
      </c>
      <c r="CT91" s="50">
        <v>5928106</v>
      </c>
      <c r="CU91" s="50">
        <v>0</v>
      </c>
      <c r="CV91" s="50">
        <v>0</v>
      </c>
      <c r="CW91" s="50">
        <v>0</v>
      </c>
      <c r="CX91" s="50">
        <v>5928106</v>
      </c>
      <c r="CY91" s="50">
        <v>4150627.95</v>
      </c>
      <c r="CZ91" s="50">
        <v>618450</v>
      </c>
      <c r="DA91" s="50">
        <v>46550</v>
      </c>
      <c r="DB91" s="50">
        <v>0</v>
      </c>
      <c r="DC91" s="50">
        <v>3485627.95</v>
      </c>
      <c r="DD91" s="50">
        <v>274435.47</v>
      </c>
      <c r="DE91" s="50">
        <v>0</v>
      </c>
      <c r="DF91" s="50">
        <v>0</v>
      </c>
      <c r="DG91" s="50">
        <v>0</v>
      </c>
      <c r="DH91" s="50">
        <v>274435.47</v>
      </c>
      <c r="DI91" s="50">
        <v>5928106</v>
      </c>
      <c r="DJ91" s="50">
        <v>0</v>
      </c>
      <c r="DK91" s="50">
        <v>0</v>
      </c>
      <c r="DL91" s="50">
        <v>0</v>
      </c>
      <c r="DM91" s="50">
        <v>5928106</v>
      </c>
      <c r="DN91" s="50">
        <v>4150627.95</v>
      </c>
      <c r="DO91" s="50">
        <v>618450</v>
      </c>
      <c r="DP91" s="50">
        <v>46550</v>
      </c>
      <c r="DQ91" s="50">
        <v>0</v>
      </c>
      <c r="DR91" s="50">
        <v>3485627.95</v>
      </c>
      <c r="DS91" s="50">
        <v>274435.47</v>
      </c>
      <c r="DT91" s="50">
        <v>0</v>
      </c>
      <c r="DU91" s="50">
        <v>0</v>
      </c>
      <c r="DV91" s="50">
        <v>0</v>
      </c>
      <c r="DW91" s="50">
        <v>274435.47</v>
      </c>
      <c r="DX91" s="78" t="s">
        <v>66</v>
      </c>
      <c r="DY91" s="16" t="s">
        <v>64</v>
      </c>
      <c r="DZ91" s="2"/>
    </row>
    <row r="92" spans="1:130" ht="168.75">
      <c r="A92" s="72"/>
      <c r="B92" s="69"/>
      <c r="C92" s="45" t="s">
        <v>57</v>
      </c>
      <c r="D92" s="45" t="s">
        <v>266</v>
      </c>
      <c r="E92" s="45" t="s">
        <v>59</v>
      </c>
      <c r="F92" s="45"/>
      <c r="G92" s="45"/>
      <c r="H92" s="45"/>
      <c r="I92" s="45"/>
      <c r="J92" s="45"/>
      <c r="K92" s="45"/>
      <c r="L92" s="45"/>
      <c r="M92" s="45"/>
      <c r="N92" s="45"/>
      <c r="O92" s="45"/>
      <c r="P92" s="45"/>
      <c r="Q92" s="45"/>
      <c r="R92" s="45"/>
      <c r="S92" s="45"/>
      <c r="T92" s="45"/>
      <c r="U92" s="45"/>
      <c r="V92" s="45"/>
      <c r="W92" s="45"/>
      <c r="X92" s="45"/>
      <c r="Y92" s="45"/>
      <c r="Z92" s="45"/>
      <c r="AA92" s="45"/>
      <c r="AB92" s="45"/>
      <c r="AC92" s="46"/>
      <c r="AD92" s="45" t="s">
        <v>267</v>
      </c>
      <c r="AE92" s="45" t="s">
        <v>61</v>
      </c>
      <c r="AF92" s="46" t="s">
        <v>268</v>
      </c>
      <c r="AG92" s="47"/>
      <c r="AH92" s="47"/>
      <c r="AI92" s="48"/>
      <c r="AJ92" s="69"/>
      <c r="AK92" s="74"/>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79"/>
      <c r="DY92" s="16" t="s">
        <v>81</v>
      </c>
      <c r="DZ92" s="2"/>
    </row>
    <row r="93" spans="1:130" ht="63.75" customHeight="1">
      <c r="A93" s="70" t="s">
        <v>269</v>
      </c>
      <c r="B93" s="68" t="s">
        <v>270</v>
      </c>
      <c r="C93" s="45" t="s">
        <v>57</v>
      </c>
      <c r="D93" s="45" t="s">
        <v>271</v>
      </c>
      <c r="E93" s="45" t="s">
        <v>59</v>
      </c>
      <c r="F93" s="45"/>
      <c r="G93" s="45"/>
      <c r="H93" s="45"/>
      <c r="I93" s="45"/>
      <c r="J93" s="45"/>
      <c r="K93" s="45"/>
      <c r="L93" s="45"/>
      <c r="M93" s="45"/>
      <c r="N93" s="45"/>
      <c r="O93" s="45"/>
      <c r="P93" s="45"/>
      <c r="Q93" s="45"/>
      <c r="R93" s="45"/>
      <c r="S93" s="45"/>
      <c r="T93" s="45"/>
      <c r="U93" s="45"/>
      <c r="V93" s="45"/>
      <c r="W93" s="45"/>
      <c r="X93" s="45"/>
      <c r="Y93" s="45"/>
      <c r="Z93" s="45"/>
      <c r="AA93" s="45" t="s">
        <v>173</v>
      </c>
      <c r="AB93" s="45" t="s">
        <v>61</v>
      </c>
      <c r="AC93" s="46" t="s">
        <v>174</v>
      </c>
      <c r="AD93" s="45"/>
      <c r="AE93" s="45"/>
      <c r="AF93" s="46"/>
      <c r="AG93" s="47"/>
      <c r="AH93" s="47"/>
      <c r="AI93" s="48"/>
      <c r="AJ93" s="68" t="s">
        <v>242</v>
      </c>
      <c r="AK93" s="73" t="s">
        <v>265</v>
      </c>
      <c r="AL93" s="50">
        <v>13860421.08</v>
      </c>
      <c r="AM93" s="50">
        <v>10667098.06</v>
      </c>
      <c r="AN93" s="50">
        <v>0</v>
      </c>
      <c r="AO93" s="50">
        <v>0</v>
      </c>
      <c r="AP93" s="50">
        <v>1224000</v>
      </c>
      <c r="AQ93" s="50">
        <v>1207020.04</v>
      </c>
      <c r="AR93" s="50">
        <v>0</v>
      </c>
      <c r="AS93" s="50">
        <v>0</v>
      </c>
      <c r="AT93" s="50">
        <v>12636421.08</v>
      </c>
      <c r="AU93" s="50">
        <v>9460078.02</v>
      </c>
      <c r="AV93" s="50">
        <v>19640626</v>
      </c>
      <c r="AW93" s="50">
        <v>0</v>
      </c>
      <c r="AX93" s="50">
        <v>1050000</v>
      </c>
      <c r="AY93" s="50">
        <v>0</v>
      </c>
      <c r="AZ93" s="50">
        <v>18590626</v>
      </c>
      <c r="BA93" s="50">
        <v>125000</v>
      </c>
      <c r="BB93" s="50">
        <v>0</v>
      </c>
      <c r="BC93" s="50">
        <v>0</v>
      </c>
      <c r="BD93" s="50">
        <v>0</v>
      </c>
      <c r="BE93" s="50">
        <v>125000</v>
      </c>
      <c r="BF93" s="50">
        <v>125000</v>
      </c>
      <c r="BG93" s="50">
        <v>0</v>
      </c>
      <c r="BH93" s="50">
        <v>0</v>
      </c>
      <c r="BI93" s="50">
        <v>0</v>
      </c>
      <c r="BJ93" s="50">
        <v>125000</v>
      </c>
      <c r="BK93" s="50">
        <v>0</v>
      </c>
      <c r="BL93" s="50">
        <v>0</v>
      </c>
      <c r="BM93" s="50">
        <v>0</v>
      </c>
      <c r="BN93" s="50">
        <v>0</v>
      </c>
      <c r="BO93" s="50">
        <v>0</v>
      </c>
      <c r="BP93" s="50">
        <v>2008300</v>
      </c>
      <c r="BQ93" s="50">
        <v>1809069</v>
      </c>
      <c r="BR93" s="50">
        <v>0</v>
      </c>
      <c r="BS93" s="50">
        <v>0</v>
      </c>
      <c r="BT93" s="50">
        <v>0</v>
      </c>
      <c r="BU93" s="50">
        <v>0</v>
      </c>
      <c r="BV93" s="50">
        <v>0</v>
      </c>
      <c r="BW93" s="50">
        <v>0</v>
      </c>
      <c r="BX93" s="50">
        <v>2008300</v>
      </c>
      <c r="BY93" s="50">
        <v>1809069</v>
      </c>
      <c r="BZ93" s="50">
        <v>4950860</v>
      </c>
      <c r="CA93" s="50">
        <v>0</v>
      </c>
      <c r="CB93" s="50">
        <v>0</v>
      </c>
      <c r="CC93" s="50">
        <v>0</v>
      </c>
      <c r="CD93" s="50">
        <v>4950860</v>
      </c>
      <c r="CE93" s="50">
        <v>125000</v>
      </c>
      <c r="CF93" s="50">
        <v>0</v>
      </c>
      <c r="CG93" s="50">
        <v>0</v>
      </c>
      <c r="CH93" s="50">
        <v>0</v>
      </c>
      <c r="CI93" s="50">
        <v>125000</v>
      </c>
      <c r="CJ93" s="50">
        <v>125000</v>
      </c>
      <c r="CK93" s="50">
        <v>0</v>
      </c>
      <c r="CL93" s="50">
        <v>0</v>
      </c>
      <c r="CM93" s="50">
        <v>0</v>
      </c>
      <c r="CN93" s="50">
        <v>125000</v>
      </c>
      <c r="CO93" s="50">
        <v>0</v>
      </c>
      <c r="CP93" s="50">
        <v>0</v>
      </c>
      <c r="CQ93" s="50">
        <v>0</v>
      </c>
      <c r="CR93" s="50">
        <v>0</v>
      </c>
      <c r="CS93" s="50">
        <v>0</v>
      </c>
      <c r="CT93" s="50">
        <v>13860421.08</v>
      </c>
      <c r="CU93" s="50">
        <v>0</v>
      </c>
      <c r="CV93" s="50">
        <v>1224000</v>
      </c>
      <c r="CW93" s="50">
        <v>0</v>
      </c>
      <c r="CX93" s="50">
        <v>12636421.08</v>
      </c>
      <c r="CY93" s="50">
        <v>19640626</v>
      </c>
      <c r="CZ93" s="50">
        <v>0</v>
      </c>
      <c r="DA93" s="50">
        <v>1050000</v>
      </c>
      <c r="DB93" s="50">
        <v>0</v>
      </c>
      <c r="DC93" s="50">
        <v>18590626</v>
      </c>
      <c r="DD93" s="50">
        <v>125000</v>
      </c>
      <c r="DE93" s="50">
        <v>0</v>
      </c>
      <c r="DF93" s="50">
        <v>0</v>
      </c>
      <c r="DG93" s="50">
        <v>0</v>
      </c>
      <c r="DH93" s="50">
        <v>125000</v>
      </c>
      <c r="DI93" s="50">
        <v>2008300</v>
      </c>
      <c r="DJ93" s="50">
        <v>0</v>
      </c>
      <c r="DK93" s="50">
        <v>0</v>
      </c>
      <c r="DL93" s="50">
        <v>0</v>
      </c>
      <c r="DM93" s="50">
        <v>2008300</v>
      </c>
      <c r="DN93" s="50">
        <v>4950860</v>
      </c>
      <c r="DO93" s="50">
        <v>0</v>
      </c>
      <c r="DP93" s="50">
        <v>0</v>
      </c>
      <c r="DQ93" s="50">
        <v>0</v>
      </c>
      <c r="DR93" s="50">
        <v>4950860</v>
      </c>
      <c r="DS93" s="50">
        <v>125000</v>
      </c>
      <c r="DT93" s="50">
        <v>0</v>
      </c>
      <c r="DU93" s="50">
        <v>0</v>
      </c>
      <c r="DV93" s="50">
        <v>0</v>
      </c>
      <c r="DW93" s="50">
        <v>125000</v>
      </c>
      <c r="DX93" s="78" t="s">
        <v>66</v>
      </c>
      <c r="DY93" s="16" t="s">
        <v>64</v>
      </c>
      <c r="DZ93" s="2"/>
    </row>
    <row r="94" spans="1:130" ht="93.75">
      <c r="A94" s="72"/>
      <c r="B94" s="69"/>
      <c r="C94" s="45"/>
      <c r="D94" s="45"/>
      <c r="E94" s="45"/>
      <c r="F94" s="45"/>
      <c r="G94" s="45"/>
      <c r="H94" s="45"/>
      <c r="I94" s="45"/>
      <c r="J94" s="45"/>
      <c r="K94" s="45"/>
      <c r="L94" s="45"/>
      <c r="M94" s="45"/>
      <c r="N94" s="45"/>
      <c r="O94" s="45"/>
      <c r="P94" s="45"/>
      <c r="Q94" s="45"/>
      <c r="R94" s="45"/>
      <c r="S94" s="45"/>
      <c r="T94" s="45"/>
      <c r="U94" s="45"/>
      <c r="V94" s="45"/>
      <c r="W94" s="45"/>
      <c r="X94" s="45"/>
      <c r="Y94" s="45"/>
      <c r="Z94" s="45"/>
      <c r="AA94" s="45" t="s">
        <v>77</v>
      </c>
      <c r="AB94" s="45" t="s">
        <v>61</v>
      </c>
      <c r="AC94" s="46" t="s">
        <v>78</v>
      </c>
      <c r="AD94" s="45"/>
      <c r="AE94" s="45"/>
      <c r="AF94" s="46"/>
      <c r="AG94" s="47"/>
      <c r="AH94" s="47"/>
      <c r="AI94" s="48"/>
      <c r="AJ94" s="69"/>
      <c r="AK94" s="74"/>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79"/>
      <c r="DY94" s="16" t="s">
        <v>81</v>
      </c>
      <c r="DZ94" s="2"/>
    </row>
    <row r="95" spans="1:130" ht="71.25" customHeight="1">
      <c r="A95" s="70" t="s">
        <v>272</v>
      </c>
      <c r="B95" s="68" t="s">
        <v>273</v>
      </c>
      <c r="C95" s="45" t="s">
        <v>57</v>
      </c>
      <c r="D95" s="45" t="s">
        <v>274</v>
      </c>
      <c r="E95" s="45" t="s">
        <v>59</v>
      </c>
      <c r="F95" s="45"/>
      <c r="G95" s="45"/>
      <c r="H95" s="45"/>
      <c r="I95" s="45"/>
      <c r="J95" s="45"/>
      <c r="K95" s="45"/>
      <c r="L95" s="45"/>
      <c r="M95" s="45"/>
      <c r="N95" s="45"/>
      <c r="O95" s="45"/>
      <c r="P95" s="45"/>
      <c r="Q95" s="45"/>
      <c r="R95" s="45"/>
      <c r="S95" s="45"/>
      <c r="T95" s="45"/>
      <c r="U95" s="45"/>
      <c r="V95" s="45"/>
      <c r="W95" s="45"/>
      <c r="X95" s="45"/>
      <c r="Y95" s="45"/>
      <c r="Z95" s="45"/>
      <c r="AA95" s="45" t="s">
        <v>77</v>
      </c>
      <c r="AB95" s="45" t="s">
        <v>61</v>
      </c>
      <c r="AC95" s="46" t="s">
        <v>78</v>
      </c>
      <c r="AD95" s="45" t="s">
        <v>195</v>
      </c>
      <c r="AE95" s="45" t="s">
        <v>61</v>
      </c>
      <c r="AF95" s="46" t="s">
        <v>196</v>
      </c>
      <c r="AG95" s="47"/>
      <c r="AH95" s="47"/>
      <c r="AI95" s="48"/>
      <c r="AJ95" s="68" t="s">
        <v>242</v>
      </c>
      <c r="AK95" s="73" t="s">
        <v>265</v>
      </c>
      <c r="AL95" s="50">
        <v>27683006.54</v>
      </c>
      <c r="AM95" s="50">
        <v>23318769.72</v>
      </c>
      <c r="AN95" s="50">
        <v>5908009.02</v>
      </c>
      <c r="AO95" s="50">
        <v>5880445.2</v>
      </c>
      <c r="AP95" s="50">
        <v>7148953.47</v>
      </c>
      <c r="AQ95" s="50">
        <v>6977218.66</v>
      </c>
      <c r="AR95" s="50">
        <v>981694.49</v>
      </c>
      <c r="AS95" s="50">
        <v>981694.49</v>
      </c>
      <c r="AT95" s="50">
        <v>13644349.56</v>
      </c>
      <c r="AU95" s="50">
        <v>9479411.37</v>
      </c>
      <c r="AV95" s="50">
        <v>107483575.9</v>
      </c>
      <c r="AW95" s="50">
        <v>81000000</v>
      </c>
      <c r="AX95" s="50">
        <v>8670338</v>
      </c>
      <c r="AY95" s="50">
        <v>0</v>
      </c>
      <c r="AZ95" s="50">
        <v>17813237.9</v>
      </c>
      <c r="BA95" s="50">
        <v>3496006</v>
      </c>
      <c r="BB95" s="50">
        <v>0</v>
      </c>
      <c r="BC95" s="50">
        <v>0</v>
      </c>
      <c r="BD95" s="50">
        <v>0</v>
      </c>
      <c r="BE95" s="50">
        <v>3496006</v>
      </c>
      <c r="BF95" s="50">
        <v>3496006</v>
      </c>
      <c r="BG95" s="50">
        <v>0</v>
      </c>
      <c r="BH95" s="50">
        <v>0</v>
      </c>
      <c r="BI95" s="50">
        <v>0</v>
      </c>
      <c r="BJ95" s="50">
        <v>3496006</v>
      </c>
      <c r="BK95" s="50">
        <v>0</v>
      </c>
      <c r="BL95" s="50">
        <v>0</v>
      </c>
      <c r="BM95" s="50">
        <v>0</v>
      </c>
      <c r="BN95" s="50">
        <v>0</v>
      </c>
      <c r="BO95" s="50">
        <v>0</v>
      </c>
      <c r="BP95" s="50">
        <v>18692691.91</v>
      </c>
      <c r="BQ95" s="50">
        <v>14534183.07</v>
      </c>
      <c r="BR95" s="50">
        <v>5908009.02</v>
      </c>
      <c r="BS95" s="50">
        <v>5880445.2</v>
      </c>
      <c r="BT95" s="50">
        <v>683630.14</v>
      </c>
      <c r="BU95" s="50">
        <v>661895.43</v>
      </c>
      <c r="BV95" s="50">
        <v>67250</v>
      </c>
      <c r="BW95" s="50">
        <v>67250</v>
      </c>
      <c r="BX95" s="50">
        <v>12033802.75</v>
      </c>
      <c r="BY95" s="50">
        <v>7924592.44</v>
      </c>
      <c r="BZ95" s="50">
        <v>107483575.9</v>
      </c>
      <c r="CA95" s="50">
        <v>81000000</v>
      </c>
      <c r="CB95" s="50">
        <v>8670338</v>
      </c>
      <c r="CC95" s="50">
        <v>0</v>
      </c>
      <c r="CD95" s="50">
        <v>17813237.9</v>
      </c>
      <c r="CE95" s="50">
        <v>3496006</v>
      </c>
      <c r="CF95" s="50">
        <v>0</v>
      </c>
      <c r="CG95" s="50">
        <v>0</v>
      </c>
      <c r="CH95" s="50">
        <v>0</v>
      </c>
      <c r="CI95" s="50">
        <v>3496006</v>
      </c>
      <c r="CJ95" s="50">
        <v>3496006</v>
      </c>
      <c r="CK95" s="50">
        <v>0</v>
      </c>
      <c r="CL95" s="50">
        <v>0</v>
      </c>
      <c r="CM95" s="50">
        <v>0</v>
      </c>
      <c r="CN95" s="50">
        <v>3496006</v>
      </c>
      <c r="CO95" s="50">
        <v>0</v>
      </c>
      <c r="CP95" s="50">
        <v>0</v>
      </c>
      <c r="CQ95" s="50">
        <v>0</v>
      </c>
      <c r="CR95" s="50">
        <v>0</v>
      </c>
      <c r="CS95" s="50">
        <v>0</v>
      </c>
      <c r="CT95" s="50">
        <v>27683006.54</v>
      </c>
      <c r="CU95" s="50">
        <v>5908009.02</v>
      </c>
      <c r="CV95" s="50">
        <v>7148953.47</v>
      </c>
      <c r="CW95" s="50">
        <v>981694.49</v>
      </c>
      <c r="CX95" s="50">
        <v>13644349.56</v>
      </c>
      <c r="CY95" s="50">
        <v>107483575.9</v>
      </c>
      <c r="CZ95" s="50">
        <v>81000000</v>
      </c>
      <c r="DA95" s="50">
        <v>8670338</v>
      </c>
      <c r="DB95" s="50">
        <v>0</v>
      </c>
      <c r="DC95" s="50">
        <v>17813237.9</v>
      </c>
      <c r="DD95" s="50">
        <v>3496006</v>
      </c>
      <c r="DE95" s="50">
        <v>0</v>
      </c>
      <c r="DF95" s="50">
        <v>0</v>
      </c>
      <c r="DG95" s="50">
        <v>0</v>
      </c>
      <c r="DH95" s="50">
        <v>3496006</v>
      </c>
      <c r="DI95" s="50">
        <v>18692691.91</v>
      </c>
      <c r="DJ95" s="50">
        <v>5908009.02</v>
      </c>
      <c r="DK95" s="50">
        <v>683630.14</v>
      </c>
      <c r="DL95" s="50">
        <v>67250</v>
      </c>
      <c r="DM95" s="50">
        <v>12033802.75</v>
      </c>
      <c r="DN95" s="50">
        <v>107483575.9</v>
      </c>
      <c r="DO95" s="50">
        <v>81000000</v>
      </c>
      <c r="DP95" s="50">
        <v>8670338</v>
      </c>
      <c r="DQ95" s="50">
        <v>0</v>
      </c>
      <c r="DR95" s="50">
        <v>17813237.9</v>
      </c>
      <c r="DS95" s="50">
        <v>3496006</v>
      </c>
      <c r="DT95" s="50">
        <v>0</v>
      </c>
      <c r="DU95" s="50">
        <v>0</v>
      </c>
      <c r="DV95" s="50">
        <v>0</v>
      </c>
      <c r="DW95" s="50">
        <v>3496006</v>
      </c>
      <c r="DX95" s="78" t="s">
        <v>66</v>
      </c>
      <c r="DY95" s="16" t="s">
        <v>64</v>
      </c>
      <c r="DZ95" s="2"/>
    </row>
    <row r="96" spans="1:130" ht="168.75">
      <c r="A96" s="71"/>
      <c r="B96" s="69"/>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6"/>
      <c r="AD96" s="45" t="s">
        <v>267</v>
      </c>
      <c r="AE96" s="45" t="s">
        <v>61</v>
      </c>
      <c r="AF96" s="46" t="s">
        <v>268</v>
      </c>
      <c r="AG96" s="47"/>
      <c r="AH96" s="47"/>
      <c r="AI96" s="48"/>
      <c r="AJ96" s="69"/>
      <c r="AK96" s="74"/>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79"/>
      <c r="DY96" s="16" t="s">
        <v>81</v>
      </c>
      <c r="DZ96" s="2"/>
    </row>
    <row r="97" spans="1:130" ht="75">
      <c r="A97" s="72"/>
      <c r="B97" s="69"/>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6"/>
      <c r="AD97" s="45" t="s">
        <v>275</v>
      </c>
      <c r="AE97" s="45" t="s">
        <v>61</v>
      </c>
      <c r="AF97" s="46" t="s">
        <v>276</v>
      </c>
      <c r="AG97" s="47"/>
      <c r="AH97" s="47"/>
      <c r="AI97" s="48"/>
      <c r="AJ97" s="69"/>
      <c r="AK97" s="74"/>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79"/>
      <c r="DY97" s="16" t="s">
        <v>94</v>
      </c>
      <c r="DZ97" s="2"/>
    </row>
    <row r="98" spans="1:130" ht="394.5" customHeight="1">
      <c r="A98" s="70" t="s">
        <v>277</v>
      </c>
      <c r="B98" s="68" t="s">
        <v>278</v>
      </c>
      <c r="C98" s="45" t="s">
        <v>57</v>
      </c>
      <c r="D98" s="45" t="s">
        <v>279</v>
      </c>
      <c r="E98" s="45" t="s">
        <v>59</v>
      </c>
      <c r="F98" s="45"/>
      <c r="G98" s="45"/>
      <c r="H98" s="45"/>
      <c r="I98" s="45"/>
      <c r="J98" s="45"/>
      <c r="K98" s="45"/>
      <c r="L98" s="45"/>
      <c r="M98" s="45"/>
      <c r="N98" s="45"/>
      <c r="O98" s="45"/>
      <c r="P98" s="45"/>
      <c r="Q98" s="45"/>
      <c r="R98" s="45"/>
      <c r="S98" s="45" t="s">
        <v>280</v>
      </c>
      <c r="T98" s="45" t="s">
        <v>61</v>
      </c>
      <c r="U98" s="45" t="s">
        <v>281</v>
      </c>
      <c r="V98" s="45"/>
      <c r="W98" s="45"/>
      <c r="X98" s="45"/>
      <c r="Y98" s="45"/>
      <c r="Z98" s="45"/>
      <c r="AA98" s="45"/>
      <c r="AB98" s="45"/>
      <c r="AC98" s="46"/>
      <c r="AD98" s="45"/>
      <c r="AE98" s="45"/>
      <c r="AF98" s="46"/>
      <c r="AG98" s="47"/>
      <c r="AH98" s="47"/>
      <c r="AI98" s="48"/>
      <c r="AJ98" s="68" t="s">
        <v>282</v>
      </c>
      <c r="AK98" s="73" t="s">
        <v>248</v>
      </c>
      <c r="AL98" s="50">
        <v>819300</v>
      </c>
      <c r="AM98" s="50">
        <v>819300</v>
      </c>
      <c r="AN98" s="50">
        <v>0</v>
      </c>
      <c r="AO98" s="50">
        <v>0</v>
      </c>
      <c r="AP98" s="50">
        <v>0</v>
      </c>
      <c r="AQ98" s="50">
        <v>0</v>
      </c>
      <c r="AR98" s="50">
        <v>0</v>
      </c>
      <c r="AS98" s="50">
        <v>0</v>
      </c>
      <c r="AT98" s="50">
        <v>819300</v>
      </c>
      <c r="AU98" s="50">
        <v>819300</v>
      </c>
      <c r="AV98" s="50">
        <v>0</v>
      </c>
      <c r="AW98" s="50">
        <v>0</v>
      </c>
      <c r="AX98" s="50">
        <v>0</v>
      </c>
      <c r="AY98" s="50">
        <v>0</v>
      </c>
      <c r="AZ98" s="50">
        <v>0</v>
      </c>
      <c r="BA98" s="50">
        <v>0</v>
      </c>
      <c r="BB98" s="50">
        <v>0</v>
      </c>
      <c r="BC98" s="50">
        <v>0</v>
      </c>
      <c r="BD98" s="50">
        <v>0</v>
      </c>
      <c r="BE98" s="50">
        <v>0</v>
      </c>
      <c r="BF98" s="50">
        <v>0</v>
      </c>
      <c r="BG98" s="50">
        <v>0</v>
      </c>
      <c r="BH98" s="50">
        <v>0</v>
      </c>
      <c r="BI98" s="50">
        <v>0</v>
      </c>
      <c r="BJ98" s="50">
        <v>0</v>
      </c>
      <c r="BK98" s="50">
        <v>0</v>
      </c>
      <c r="BL98" s="50">
        <v>0</v>
      </c>
      <c r="BM98" s="50">
        <v>0</v>
      </c>
      <c r="BN98" s="50">
        <v>0</v>
      </c>
      <c r="BO98" s="50">
        <v>0</v>
      </c>
      <c r="BP98" s="50">
        <v>819300</v>
      </c>
      <c r="BQ98" s="50">
        <v>819300</v>
      </c>
      <c r="BR98" s="50">
        <v>0</v>
      </c>
      <c r="BS98" s="50">
        <v>0</v>
      </c>
      <c r="BT98" s="50">
        <v>0</v>
      </c>
      <c r="BU98" s="50">
        <v>0</v>
      </c>
      <c r="BV98" s="50">
        <v>0</v>
      </c>
      <c r="BW98" s="50">
        <v>0</v>
      </c>
      <c r="BX98" s="50">
        <v>819300</v>
      </c>
      <c r="BY98" s="50">
        <v>819300</v>
      </c>
      <c r="BZ98" s="50">
        <v>0</v>
      </c>
      <c r="CA98" s="50">
        <v>0</v>
      </c>
      <c r="CB98" s="50">
        <v>0</v>
      </c>
      <c r="CC98" s="50">
        <v>0</v>
      </c>
      <c r="CD98" s="50">
        <v>0</v>
      </c>
      <c r="CE98" s="50">
        <v>0</v>
      </c>
      <c r="CF98" s="50">
        <v>0</v>
      </c>
      <c r="CG98" s="50">
        <v>0</v>
      </c>
      <c r="CH98" s="50">
        <v>0</v>
      </c>
      <c r="CI98" s="50">
        <v>0</v>
      </c>
      <c r="CJ98" s="50">
        <v>0</v>
      </c>
      <c r="CK98" s="50">
        <v>0</v>
      </c>
      <c r="CL98" s="50">
        <v>0</v>
      </c>
      <c r="CM98" s="50">
        <v>0</v>
      </c>
      <c r="CN98" s="50">
        <v>0</v>
      </c>
      <c r="CO98" s="50">
        <v>0</v>
      </c>
      <c r="CP98" s="50">
        <v>0</v>
      </c>
      <c r="CQ98" s="50">
        <v>0</v>
      </c>
      <c r="CR98" s="50">
        <v>0</v>
      </c>
      <c r="CS98" s="50">
        <v>0</v>
      </c>
      <c r="CT98" s="50">
        <v>819300</v>
      </c>
      <c r="CU98" s="50">
        <v>0</v>
      </c>
      <c r="CV98" s="50">
        <v>0</v>
      </c>
      <c r="CW98" s="50">
        <v>0</v>
      </c>
      <c r="CX98" s="50">
        <v>819300</v>
      </c>
      <c r="CY98" s="50">
        <v>0</v>
      </c>
      <c r="CZ98" s="50">
        <v>0</v>
      </c>
      <c r="DA98" s="50">
        <v>0</v>
      </c>
      <c r="DB98" s="50">
        <v>0</v>
      </c>
      <c r="DC98" s="50">
        <v>0</v>
      </c>
      <c r="DD98" s="50">
        <v>0</v>
      </c>
      <c r="DE98" s="50">
        <v>0</v>
      </c>
      <c r="DF98" s="50">
        <v>0</v>
      </c>
      <c r="DG98" s="50">
        <v>0</v>
      </c>
      <c r="DH98" s="50">
        <v>0</v>
      </c>
      <c r="DI98" s="50">
        <v>819300</v>
      </c>
      <c r="DJ98" s="50">
        <v>0</v>
      </c>
      <c r="DK98" s="50">
        <v>0</v>
      </c>
      <c r="DL98" s="50">
        <v>0</v>
      </c>
      <c r="DM98" s="50">
        <v>819300</v>
      </c>
      <c r="DN98" s="50">
        <v>0</v>
      </c>
      <c r="DO98" s="50">
        <v>0</v>
      </c>
      <c r="DP98" s="50">
        <v>0</v>
      </c>
      <c r="DQ98" s="50">
        <v>0</v>
      </c>
      <c r="DR98" s="50">
        <v>0</v>
      </c>
      <c r="DS98" s="50">
        <v>0</v>
      </c>
      <c r="DT98" s="50">
        <v>0</v>
      </c>
      <c r="DU98" s="50">
        <v>0</v>
      </c>
      <c r="DV98" s="50">
        <v>0</v>
      </c>
      <c r="DW98" s="50">
        <v>0</v>
      </c>
      <c r="DX98" s="78" t="s">
        <v>66</v>
      </c>
      <c r="DY98" s="16" t="s">
        <v>64</v>
      </c>
      <c r="DZ98" s="2"/>
    </row>
    <row r="99" spans="1:130" ht="37.5">
      <c r="A99" s="72"/>
      <c r="B99" s="69"/>
      <c r="C99" s="45" t="s">
        <v>283</v>
      </c>
      <c r="D99" s="45" t="s">
        <v>61</v>
      </c>
      <c r="E99" s="45" t="s">
        <v>284</v>
      </c>
      <c r="F99" s="45"/>
      <c r="G99" s="45"/>
      <c r="H99" s="45"/>
      <c r="I99" s="45"/>
      <c r="J99" s="45"/>
      <c r="K99" s="45"/>
      <c r="L99" s="45"/>
      <c r="M99" s="45"/>
      <c r="N99" s="45"/>
      <c r="O99" s="45"/>
      <c r="P99" s="45"/>
      <c r="Q99" s="45"/>
      <c r="R99" s="45"/>
      <c r="S99" s="45"/>
      <c r="T99" s="45"/>
      <c r="U99" s="45"/>
      <c r="V99" s="45"/>
      <c r="W99" s="45"/>
      <c r="X99" s="45"/>
      <c r="Y99" s="45"/>
      <c r="Z99" s="45"/>
      <c r="AA99" s="45"/>
      <c r="AB99" s="45"/>
      <c r="AC99" s="46"/>
      <c r="AD99" s="45"/>
      <c r="AE99" s="45"/>
      <c r="AF99" s="46"/>
      <c r="AG99" s="47"/>
      <c r="AH99" s="47"/>
      <c r="AI99" s="48"/>
      <c r="AJ99" s="69"/>
      <c r="AK99" s="74"/>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79"/>
      <c r="DY99" s="16" t="s">
        <v>81</v>
      </c>
      <c r="DZ99" s="2"/>
    </row>
    <row r="100" spans="1:130" ht="93.75">
      <c r="A100" s="43" t="s">
        <v>285</v>
      </c>
      <c r="B100" s="44" t="s">
        <v>286</v>
      </c>
      <c r="C100" s="45" t="s">
        <v>57</v>
      </c>
      <c r="D100" s="45" t="s">
        <v>287</v>
      </c>
      <c r="E100" s="45" t="s">
        <v>59</v>
      </c>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6"/>
      <c r="AD100" s="45"/>
      <c r="AE100" s="45"/>
      <c r="AF100" s="46"/>
      <c r="AG100" s="47"/>
      <c r="AH100" s="47"/>
      <c r="AI100" s="48"/>
      <c r="AJ100" s="44" t="s">
        <v>242</v>
      </c>
      <c r="AK100" s="49" t="s">
        <v>265</v>
      </c>
      <c r="AL100" s="50">
        <v>30801625.59</v>
      </c>
      <c r="AM100" s="50">
        <v>29501625.59</v>
      </c>
      <c r="AN100" s="50">
        <v>0</v>
      </c>
      <c r="AO100" s="50">
        <v>0</v>
      </c>
      <c r="AP100" s="50">
        <v>0</v>
      </c>
      <c r="AQ100" s="50">
        <v>0</v>
      </c>
      <c r="AR100" s="50">
        <v>0</v>
      </c>
      <c r="AS100" s="50">
        <v>0</v>
      </c>
      <c r="AT100" s="50">
        <v>30801625.59</v>
      </c>
      <c r="AU100" s="50">
        <v>29501625.59</v>
      </c>
      <c r="AV100" s="50">
        <v>30098840</v>
      </c>
      <c r="AW100" s="50">
        <v>0</v>
      </c>
      <c r="AX100" s="50">
        <v>0</v>
      </c>
      <c r="AY100" s="50">
        <v>0</v>
      </c>
      <c r="AZ100" s="50">
        <v>30098840</v>
      </c>
      <c r="BA100" s="50">
        <v>25805400</v>
      </c>
      <c r="BB100" s="50">
        <v>0</v>
      </c>
      <c r="BC100" s="50">
        <v>0</v>
      </c>
      <c r="BD100" s="50">
        <v>0</v>
      </c>
      <c r="BE100" s="50">
        <v>25805400</v>
      </c>
      <c r="BF100" s="50">
        <v>25805400</v>
      </c>
      <c r="BG100" s="50">
        <v>0</v>
      </c>
      <c r="BH100" s="50">
        <v>0</v>
      </c>
      <c r="BI100" s="50">
        <v>0</v>
      </c>
      <c r="BJ100" s="50">
        <v>25805400</v>
      </c>
      <c r="BK100" s="50">
        <v>0</v>
      </c>
      <c r="BL100" s="50">
        <v>0</v>
      </c>
      <c r="BM100" s="50">
        <v>0</v>
      </c>
      <c r="BN100" s="50">
        <v>0</v>
      </c>
      <c r="BO100" s="50">
        <v>0</v>
      </c>
      <c r="BP100" s="50">
        <v>30801625.59</v>
      </c>
      <c r="BQ100" s="50">
        <v>29501625.59</v>
      </c>
      <c r="BR100" s="50">
        <v>0</v>
      </c>
      <c r="BS100" s="50">
        <v>0</v>
      </c>
      <c r="BT100" s="50">
        <v>0</v>
      </c>
      <c r="BU100" s="50">
        <v>0</v>
      </c>
      <c r="BV100" s="50">
        <v>0</v>
      </c>
      <c r="BW100" s="50">
        <v>0</v>
      </c>
      <c r="BX100" s="50">
        <v>30801625.59</v>
      </c>
      <c r="BY100" s="50">
        <v>29501625.59</v>
      </c>
      <c r="BZ100" s="50">
        <v>30098840</v>
      </c>
      <c r="CA100" s="50">
        <v>0</v>
      </c>
      <c r="CB100" s="50">
        <v>0</v>
      </c>
      <c r="CC100" s="50">
        <v>0</v>
      </c>
      <c r="CD100" s="50">
        <v>30098840</v>
      </c>
      <c r="CE100" s="50">
        <v>25805400</v>
      </c>
      <c r="CF100" s="50">
        <v>0</v>
      </c>
      <c r="CG100" s="50">
        <v>0</v>
      </c>
      <c r="CH100" s="50">
        <v>0</v>
      </c>
      <c r="CI100" s="50">
        <v>25805400</v>
      </c>
      <c r="CJ100" s="50">
        <v>25805400</v>
      </c>
      <c r="CK100" s="50">
        <v>0</v>
      </c>
      <c r="CL100" s="50">
        <v>0</v>
      </c>
      <c r="CM100" s="50">
        <v>0</v>
      </c>
      <c r="CN100" s="50">
        <v>25805400</v>
      </c>
      <c r="CO100" s="50">
        <v>0</v>
      </c>
      <c r="CP100" s="50">
        <v>0</v>
      </c>
      <c r="CQ100" s="50">
        <v>0</v>
      </c>
      <c r="CR100" s="50">
        <v>0</v>
      </c>
      <c r="CS100" s="50">
        <v>0</v>
      </c>
      <c r="CT100" s="50">
        <v>30801625.59</v>
      </c>
      <c r="CU100" s="50">
        <v>0</v>
      </c>
      <c r="CV100" s="50">
        <v>0</v>
      </c>
      <c r="CW100" s="50">
        <v>0</v>
      </c>
      <c r="CX100" s="50">
        <v>30801625.59</v>
      </c>
      <c r="CY100" s="50">
        <v>30098840</v>
      </c>
      <c r="CZ100" s="50">
        <v>0</v>
      </c>
      <c r="DA100" s="50">
        <v>0</v>
      </c>
      <c r="DB100" s="50">
        <v>0</v>
      </c>
      <c r="DC100" s="50">
        <v>30098840</v>
      </c>
      <c r="DD100" s="50">
        <v>25805400</v>
      </c>
      <c r="DE100" s="50">
        <v>0</v>
      </c>
      <c r="DF100" s="50">
        <v>0</v>
      </c>
      <c r="DG100" s="50">
        <v>0</v>
      </c>
      <c r="DH100" s="50">
        <v>25805400</v>
      </c>
      <c r="DI100" s="50">
        <v>30801625.59</v>
      </c>
      <c r="DJ100" s="50">
        <v>0</v>
      </c>
      <c r="DK100" s="50">
        <v>0</v>
      </c>
      <c r="DL100" s="50">
        <v>0</v>
      </c>
      <c r="DM100" s="50">
        <v>30801625.59</v>
      </c>
      <c r="DN100" s="50">
        <v>30098840</v>
      </c>
      <c r="DO100" s="50">
        <v>0</v>
      </c>
      <c r="DP100" s="50">
        <v>0</v>
      </c>
      <c r="DQ100" s="50">
        <v>0</v>
      </c>
      <c r="DR100" s="50">
        <v>30098840</v>
      </c>
      <c r="DS100" s="50">
        <v>25805400</v>
      </c>
      <c r="DT100" s="50">
        <v>0</v>
      </c>
      <c r="DU100" s="50">
        <v>0</v>
      </c>
      <c r="DV100" s="50">
        <v>0</v>
      </c>
      <c r="DW100" s="50">
        <v>25805400</v>
      </c>
      <c r="DX100" s="15" t="s">
        <v>66</v>
      </c>
      <c r="DY100" s="16" t="s">
        <v>64</v>
      </c>
      <c r="DZ100" s="2"/>
    </row>
    <row r="101" spans="1:130" ht="93.75">
      <c r="A101" s="43" t="s">
        <v>288</v>
      </c>
      <c r="B101" s="44" t="s">
        <v>289</v>
      </c>
      <c r="C101" s="45" t="s">
        <v>57</v>
      </c>
      <c r="D101" s="45" t="s">
        <v>290</v>
      </c>
      <c r="E101" s="45" t="s">
        <v>59</v>
      </c>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6"/>
      <c r="AD101" s="45"/>
      <c r="AE101" s="45"/>
      <c r="AF101" s="46"/>
      <c r="AG101" s="47"/>
      <c r="AH101" s="47"/>
      <c r="AI101" s="48"/>
      <c r="AJ101" s="44" t="s">
        <v>81</v>
      </c>
      <c r="AK101" s="49" t="s">
        <v>291</v>
      </c>
      <c r="AL101" s="50">
        <v>200000</v>
      </c>
      <c r="AM101" s="50">
        <v>182050</v>
      </c>
      <c r="AN101" s="50">
        <v>0</v>
      </c>
      <c r="AO101" s="50">
        <v>0</v>
      </c>
      <c r="AP101" s="50">
        <v>0</v>
      </c>
      <c r="AQ101" s="50">
        <v>0</v>
      </c>
      <c r="AR101" s="50">
        <v>0</v>
      </c>
      <c r="AS101" s="50">
        <v>0</v>
      </c>
      <c r="AT101" s="50">
        <v>200000</v>
      </c>
      <c r="AU101" s="50">
        <v>182050</v>
      </c>
      <c r="AV101" s="50">
        <v>200000</v>
      </c>
      <c r="AW101" s="50">
        <v>0</v>
      </c>
      <c r="AX101" s="50">
        <v>0</v>
      </c>
      <c r="AY101" s="50">
        <v>0</v>
      </c>
      <c r="AZ101" s="50">
        <v>200000</v>
      </c>
      <c r="BA101" s="50">
        <v>0</v>
      </c>
      <c r="BB101" s="50">
        <v>0</v>
      </c>
      <c r="BC101" s="50">
        <v>0</v>
      </c>
      <c r="BD101" s="50">
        <v>0</v>
      </c>
      <c r="BE101" s="50">
        <v>0</v>
      </c>
      <c r="BF101" s="50">
        <v>0</v>
      </c>
      <c r="BG101" s="50">
        <v>0</v>
      </c>
      <c r="BH101" s="50">
        <v>0</v>
      </c>
      <c r="BI101" s="50">
        <v>0</v>
      </c>
      <c r="BJ101" s="50">
        <v>0</v>
      </c>
      <c r="BK101" s="50">
        <v>0</v>
      </c>
      <c r="BL101" s="50">
        <v>0</v>
      </c>
      <c r="BM101" s="50">
        <v>0</v>
      </c>
      <c r="BN101" s="50">
        <v>0</v>
      </c>
      <c r="BO101" s="50">
        <v>0</v>
      </c>
      <c r="BP101" s="50">
        <v>200000</v>
      </c>
      <c r="BQ101" s="50">
        <v>182050</v>
      </c>
      <c r="BR101" s="50">
        <v>0</v>
      </c>
      <c r="BS101" s="50">
        <v>0</v>
      </c>
      <c r="BT101" s="50">
        <v>0</v>
      </c>
      <c r="BU101" s="50">
        <v>0</v>
      </c>
      <c r="BV101" s="50">
        <v>0</v>
      </c>
      <c r="BW101" s="50">
        <v>0</v>
      </c>
      <c r="BX101" s="50">
        <v>200000</v>
      </c>
      <c r="BY101" s="50">
        <v>182050</v>
      </c>
      <c r="BZ101" s="50">
        <v>200000</v>
      </c>
      <c r="CA101" s="50">
        <v>0</v>
      </c>
      <c r="CB101" s="50">
        <v>0</v>
      </c>
      <c r="CC101" s="50">
        <v>0</v>
      </c>
      <c r="CD101" s="50">
        <v>200000</v>
      </c>
      <c r="CE101" s="50">
        <v>0</v>
      </c>
      <c r="CF101" s="50">
        <v>0</v>
      </c>
      <c r="CG101" s="50">
        <v>0</v>
      </c>
      <c r="CH101" s="50">
        <v>0</v>
      </c>
      <c r="CI101" s="50">
        <v>0</v>
      </c>
      <c r="CJ101" s="50">
        <v>0</v>
      </c>
      <c r="CK101" s="50">
        <v>0</v>
      </c>
      <c r="CL101" s="50">
        <v>0</v>
      </c>
      <c r="CM101" s="50">
        <v>0</v>
      </c>
      <c r="CN101" s="50">
        <v>0</v>
      </c>
      <c r="CO101" s="50">
        <v>0</v>
      </c>
      <c r="CP101" s="50">
        <v>0</v>
      </c>
      <c r="CQ101" s="50">
        <v>0</v>
      </c>
      <c r="CR101" s="50">
        <v>0</v>
      </c>
      <c r="CS101" s="50">
        <v>0</v>
      </c>
      <c r="CT101" s="50">
        <v>200000</v>
      </c>
      <c r="CU101" s="50">
        <v>0</v>
      </c>
      <c r="CV101" s="50">
        <v>0</v>
      </c>
      <c r="CW101" s="50">
        <v>0</v>
      </c>
      <c r="CX101" s="50">
        <v>200000</v>
      </c>
      <c r="CY101" s="50">
        <v>200000</v>
      </c>
      <c r="CZ101" s="50">
        <v>0</v>
      </c>
      <c r="DA101" s="50">
        <v>0</v>
      </c>
      <c r="DB101" s="50">
        <v>0</v>
      </c>
      <c r="DC101" s="50">
        <v>200000</v>
      </c>
      <c r="DD101" s="50">
        <v>0</v>
      </c>
      <c r="DE101" s="50">
        <v>0</v>
      </c>
      <c r="DF101" s="50">
        <v>0</v>
      </c>
      <c r="DG101" s="50">
        <v>0</v>
      </c>
      <c r="DH101" s="50">
        <v>0</v>
      </c>
      <c r="DI101" s="50">
        <v>200000</v>
      </c>
      <c r="DJ101" s="50">
        <v>0</v>
      </c>
      <c r="DK101" s="50">
        <v>0</v>
      </c>
      <c r="DL101" s="50">
        <v>0</v>
      </c>
      <c r="DM101" s="50">
        <v>200000</v>
      </c>
      <c r="DN101" s="50">
        <v>200000</v>
      </c>
      <c r="DO101" s="50">
        <v>0</v>
      </c>
      <c r="DP101" s="50">
        <v>0</v>
      </c>
      <c r="DQ101" s="50">
        <v>0</v>
      </c>
      <c r="DR101" s="50">
        <v>200000</v>
      </c>
      <c r="DS101" s="50">
        <v>0</v>
      </c>
      <c r="DT101" s="50">
        <v>0</v>
      </c>
      <c r="DU101" s="50">
        <v>0</v>
      </c>
      <c r="DV101" s="50">
        <v>0</v>
      </c>
      <c r="DW101" s="50">
        <v>0</v>
      </c>
      <c r="DX101" s="15" t="s">
        <v>66</v>
      </c>
      <c r="DY101" s="16" t="s">
        <v>64</v>
      </c>
      <c r="DZ101" s="2"/>
    </row>
    <row r="102" spans="1:130" ht="33.75" customHeight="1">
      <c r="A102" s="70" t="s">
        <v>292</v>
      </c>
      <c r="B102" s="68" t="s">
        <v>293</v>
      </c>
      <c r="C102" s="45" t="s">
        <v>294</v>
      </c>
      <c r="D102" s="45" t="s">
        <v>295</v>
      </c>
      <c r="E102" s="45" t="s">
        <v>296</v>
      </c>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6"/>
      <c r="AD102" s="45"/>
      <c r="AE102" s="45"/>
      <c r="AF102" s="46"/>
      <c r="AG102" s="47"/>
      <c r="AH102" s="47"/>
      <c r="AI102" s="48"/>
      <c r="AJ102" s="68" t="s">
        <v>151</v>
      </c>
      <c r="AK102" s="73" t="s">
        <v>297</v>
      </c>
      <c r="AL102" s="50">
        <v>1002223</v>
      </c>
      <c r="AM102" s="50">
        <v>1000040.21</v>
      </c>
      <c r="AN102" s="50">
        <v>0</v>
      </c>
      <c r="AO102" s="50">
        <v>0</v>
      </c>
      <c r="AP102" s="50">
        <v>0</v>
      </c>
      <c r="AQ102" s="50">
        <v>0</v>
      </c>
      <c r="AR102" s="50">
        <v>0</v>
      </c>
      <c r="AS102" s="50">
        <v>0</v>
      </c>
      <c r="AT102" s="50">
        <v>1002223</v>
      </c>
      <c r="AU102" s="50">
        <v>1000040.21</v>
      </c>
      <c r="AV102" s="50">
        <v>900017.9</v>
      </c>
      <c r="AW102" s="50">
        <v>0</v>
      </c>
      <c r="AX102" s="50">
        <v>0</v>
      </c>
      <c r="AY102" s="50">
        <v>0</v>
      </c>
      <c r="AZ102" s="50">
        <v>900017.9</v>
      </c>
      <c r="BA102" s="50">
        <v>700000</v>
      </c>
      <c r="BB102" s="50">
        <v>0</v>
      </c>
      <c r="BC102" s="50">
        <v>0</v>
      </c>
      <c r="BD102" s="50">
        <v>0</v>
      </c>
      <c r="BE102" s="50">
        <v>700000</v>
      </c>
      <c r="BF102" s="50">
        <v>700000</v>
      </c>
      <c r="BG102" s="50">
        <v>0</v>
      </c>
      <c r="BH102" s="50">
        <v>0</v>
      </c>
      <c r="BI102" s="50">
        <v>0</v>
      </c>
      <c r="BJ102" s="50">
        <v>700000</v>
      </c>
      <c r="BK102" s="50">
        <v>0</v>
      </c>
      <c r="BL102" s="50">
        <v>0</v>
      </c>
      <c r="BM102" s="50">
        <v>0</v>
      </c>
      <c r="BN102" s="50">
        <v>0</v>
      </c>
      <c r="BO102" s="50">
        <v>0</v>
      </c>
      <c r="BP102" s="50">
        <v>1002223</v>
      </c>
      <c r="BQ102" s="50">
        <v>1000040.21</v>
      </c>
      <c r="BR102" s="50">
        <v>0</v>
      </c>
      <c r="BS102" s="50">
        <v>0</v>
      </c>
      <c r="BT102" s="50">
        <v>0</v>
      </c>
      <c r="BU102" s="50">
        <v>0</v>
      </c>
      <c r="BV102" s="50">
        <v>0</v>
      </c>
      <c r="BW102" s="50">
        <v>0</v>
      </c>
      <c r="BX102" s="50">
        <v>1002223</v>
      </c>
      <c r="BY102" s="50">
        <v>1000040.21</v>
      </c>
      <c r="BZ102" s="50">
        <v>900017.9</v>
      </c>
      <c r="CA102" s="50">
        <v>0</v>
      </c>
      <c r="CB102" s="50">
        <v>0</v>
      </c>
      <c r="CC102" s="50">
        <v>0</v>
      </c>
      <c r="CD102" s="50">
        <v>900017.9</v>
      </c>
      <c r="CE102" s="50">
        <v>700000</v>
      </c>
      <c r="CF102" s="50">
        <v>0</v>
      </c>
      <c r="CG102" s="50">
        <v>0</v>
      </c>
      <c r="CH102" s="50">
        <v>0</v>
      </c>
      <c r="CI102" s="50">
        <v>700000</v>
      </c>
      <c r="CJ102" s="50">
        <v>700000</v>
      </c>
      <c r="CK102" s="50">
        <v>0</v>
      </c>
      <c r="CL102" s="50">
        <v>0</v>
      </c>
      <c r="CM102" s="50">
        <v>0</v>
      </c>
      <c r="CN102" s="50">
        <v>700000</v>
      </c>
      <c r="CO102" s="50">
        <v>0</v>
      </c>
      <c r="CP102" s="50">
        <v>0</v>
      </c>
      <c r="CQ102" s="50">
        <v>0</v>
      </c>
      <c r="CR102" s="50">
        <v>0</v>
      </c>
      <c r="CS102" s="50">
        <v>0</v>
      </c>
      <c r="CT102" s="50">
        <v>1002223</v>
      </c>
      <c r="CU102" s="50">
        <v>0</v>
      </c>
      <c r="CV102" s="50">
        <v>0</v>
      </c>
      <c r="CW102" s="50">
        <v>0</v>
      </c>
      <c r="CX102" s="50">
        <v>1002223</v>
      </c>
      <c r="CY102" s="50">
        <v>900017.9</v>
      </c>
      <c r="CZ102" s="50">
        <v>0</v>
      </c>
      <c r="DA102" s="50">
        <v>0</v>
      </c>
      <c r="DB102" s="50">
        <v>0</v>
      </c>
      <c r="DC102" s="50">
        <v>900017.9</v>
      </c>
      <c r="DD102" s="50">
        <v>700000</v>
      </c>
      <c r="DE102" s="50">
        <v>0</v>
      </c>
      <c r="DF102" s="50">
        <v>0</v>
      </c>
      <c r="DG102" s="50">
        <v>0</v>
      </c>
      <c r="DH102" s="50">
        <v>700000</v>
      </c>
      <c r="DI102" s="50">
        <v>1002223</v>
      </c>
      <c r="DJ102" s="50">
        <v>0</v>
      </c>
      <c r="DK102" s="50">
        <v>0</v>
      </c>
      <c r="DL102" s="50">
        <v>0</v>
      </c>
      <c r="DM102" s="50">
        <v>1002223</v>
      </c>
      <c r="DN102" s="50">
        <v>900017.9</v>
      </c>
      <c r="DO102" s="50">
        <v>0</v>
      </c>
      <c r="DP102" s="50">
        <v>0</v>
      </c>
      <c r="DQ102" s="50">
        <v>0</v>
      </c>
      <c r="DR102" s="50">
        <v>900017.9</v>
      </c>
      <c r="DS102" s="50">
        <v>700000</v>
      </c>
      <c r="DT102" s="50">
        <v>0</v>
      </c>
      <c r="DU102" s="50">
        <v>0</v>
      </c>
      <c r="DV102" s="50">
        <v>0</v>
      </c>
      <c r="DW102" s="50">
        <v>700000</v>
      </c>
      <c r="DX102" s="78" t="s">
        <v>66</v>
      </c>
      <c r="DY102" s="16" t="s">
        <v>64</v>
      </c>
      <c r="DZ102" s="2"/>
    </row>
    <row r="103" spans="1:130" ht="56.25">
      <c r="A103" s="71"/>
      <c r="B103" s="69"/>
      <c r="C103" s="45" t="s">
        <v>155</v>
      </c>
      <c r="D103" s="45" t="s">
        <v>61</v>
      </c>
      <c r="E103" s="45" t="s">
        <v>157</v>
      </c>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6"/>
      <c r="AD103" s="45"/>
      <c r="AE103" s="45"/>
      <c r="AF103" s="46"/>
      <c r="AG103" s="47"/>
      <c r="AH103" s="47"/>
      <c r="AI103" s="48"/>
      <c r="AJ103" s="69"/>
      <c r="AK103" s="74"/>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79"/>
      <c r="DY103" s="16" t="s">
        <v>81</v>
      </c>
      <c r="DZ103" s="2"/>
    </row>
    <row r="104" spans="1:130" ht="93.75">
      <c r="A104" s="72"/>
      <c r="B104" s="69"/>
      <c r="C104" s="45" t="s">
        <v>57</v>
      </c>
      <c r="D104" s="45" t="s">
        <v>298</v>
      </c>
      <c r="E104" s="45" t="s">
        <v>59</v>
      </c>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6"/>
      <c r="AD104" s="45"/>
      <c r="AE104" s="45"/>
      <c r="AF104" s="46"/>
      <c r="AG104" s="47"/>
      <c r="AH104" s="47"/>
      <c r="AI104" s="48"/>
      <c r="AJ104" s="69"/>
      <c r="AK104" s="74"/>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79"/>
      <c r="DY104" s="16" t="s">
        <v>94</v>
      </c>
      <c r="DZ104" s="2"/>
    </row>
    <row r="105" spans="1:130" ht="67.5" customHeight="1">
      <c r="A105" s="70" t="s">
        <v>299</v>
      </c>
      <c r="B105" s="68" t="s">
        <v>300</v>
      </c>
      <c r="C105" s="45" t="s">
        <v>57</v>
      </c>
      <c r="D105" s="45" t="s">
        <v>301</v>
      </c>
      <c r="E105" s="45" t="s">
        <v>59</v>
      </c>
      <c r="F105" s="45"/>
      <c r="G105" s="45"/>
      <c r="H105" s="45"/>
      <c r="I105" s="45"/>
      <c r="J105" s="45"/>
      <c r="K105" s="45"/>
      <c r="L105" s="45"/>
      <c r="M105" s="45"/>
      <c r="N105" s="45"/>
      <c r="O105" s="45"/>
      <c r="P105" s="45"/>
      <c r="Q105" s="45"/>
      <c r="R105" s="45"/>
      <c r="S105" s="45"/>
      <c r="T105" s="45"/>
      <c r="U105" s="45"/>
      <c r="V105" s="45"/>
      <c r="W105" s="45"/>
      <c r="X105" s="45"/>
      <c r="Y105" s="45"/>
      <c r="Z105" s="45"/>
      <c r="AA105" s="45" t="s">
        <v>113</v>
      </c>
      <c r="AB105" s="45" t="s">
        <v>302</v>
      </c>
      <c r="AC105" s="46" t="s">
        <v>115</v>
      </c>
      <c r="AD105" s="45"/>
      <c r="AE105" s="45"/>
      <c r="AF105" s="46"/>
      <c r="AG105" s="47"/>
      <c r="AH105" s="47"/>
      <c r="AI105" s="48"/>
      <c r="AJ105" s="68" t="s">
        <v>166</v>
      </c>
      <c r="AK105" s="73" t="s">
        <v>303</v>
      </c>
      <c r="AL105" s="50">
        <v>1494652.1</v>
      </c>
      <c r="AM105" s="50">
        <v>1494375.56</v>
      </c>
      <c r="AN105" s="50">
        <v>0</v>
      </c>
      <c r="AO105" s="50">
        <v>0</v>
      </c>
      <c r="AP105" s="50">
        <v>0</v>
      </c>
      <c r="AQ105" s="50">
        <v>0</v>
      </c>
      <c r="AR105" s="50">
        <v>0</v>
      </c>
      <c r="AS105" s="50">
        <v>0</v>
      </c>
      <c r="AT105" s="50">
        <v>1494652.1</v>
      </c>
      <c r="AU105" s="50">
        <v>1494375.56</v>
      </c>
      <c r="AV105" s="50">
        <v>1469757.35</v>
      </c>
      <c r="AW105" s="50">
        <v>0</v>
      </c>
      <c r="AX105" s="50">
        <v>0</v>
      </c>
      <c r="AY105" s="50">
        <v>0</v>
      </c>
      <c r="AZ105" s="50">
        <v>1469757.35</v>
      </c>
      <c r="BA105" s="50">
        <v>0</v>
      </c>
      <c r="BB105" s="50">
        <v>0</v>
      </c>
      <c r="BC105" s="50">
        <v>0</v>
      </c>
      <c r="BD105" s="50">
        <v>0</v>
      </c>
      <c r="BE105" s="50">
        <v>0</v>
      </c>
      <c r="BF105" s="50">
        <v>0</v>
      </c>
      <c r="BG105" s="50">
        <v>0</v>
      </c>
      <c r="BH105" s="50">
        <v>0</v>
      </c>
      <c r="BI105" s="50">
        <v>0</v>
      </c>
      <c r="BJ105" s="50">
        <v>0</v>
      </c>
      <c r="BK105" s="50">
        <v>0</v>
      </c>
      <c r="BL105" s="50">
        <v>0</v>
      </c>
      <c r="BM105" s="50">
        <v>0</v>
      </c>
      <c r="BN105" s="50">
        <v>0</v>
      </c>
      <c r="BO105" s="50">
        <v>0</v>
      </c>
      <c r="BP105" s="50">
        <v>1494652.1</v>
      </c>
      <c r="BQ105" s="50">
        <v>1494375.56</v>
      </c>
      <c r="BR105" s="50">
        <v>0</v>
      </c>
      <c r="BS105" s="50">
        <v>0</v>
      </c>
      <c r="BT105" s="50">
        <v>0</v>
      </c>
      <c r="BU105" s="50">
        <v>0</v>
      </c>
      <c r="BV105" s="50">
        <v>0</v>
      </c>
      <c r="BW105" s="50">
        <v>0</v>
      </c>
      <c r="BX105" s="50">
        <v>1494652.1</v>
      </c>
      <c r="BY105" s="50">
        <v>1494375.56</v>
      </c>
      <c r="BZ105" s="50">
        <v>1469757.35</v>
      </c>
      <c r="CA105" s="50">
        <v>0</v>
      </c>
      <c r="CB105" s="50">
        <v>0</v>
      </c>
      <c r="CC105" s="50">
        <v>0</v>
      </c>
      <c r="CD105" s="50">
        <v>1469757.35</v>
      </c>
      <c r="CE105" s="50">
        <v>0</v>
      </c>
      <c r="CF105" s="50">
        <v>0</v>
      </c>
      <c r="CG105" s="50">
        <v>0</v>
      </c>
      <c r="CH105" s="50">
        <v>0</v>
      </c>
      <c r="CI105" s="50">
        <v>0</v>
      </c>
      <c r="CJ105" s="50">
        <v>0</v>
      </c>
      <c r="CK105" s="50">
        <v>0</v>
      </c>
      <c r="CL105" s="50">
        <v>0</v>
      </c>
      <c r="CM105" s="50">
        <v>0</v>
      </c>
      <c r="CN105" s="50">
        <v>0</v>
      </c>
      <c r="CO105" s="50">
        <v>0</v>
      </c>
      <c r="CP105" s="50">
        <v>0</v>
      </c>
      <c r="CQ105" s="50">
        <v>0</v>
      </c>
      <c r="CR105" s="50">
        <v>0</v>
      </c>
      <c r="CS105" s="50">
        <v>0</v>
      </c>
      <c r="CT105" s="50">
        <v>1494652.1</v>
      </c>
      <c r="CU105" s="50">
        <v>0</v>
      </c>
      <c r="CV105" s="50">
        <v>0</v>
      </c>
      <c r="CW105" s="50">
        <v>0</v>
      </c>
      <c r="CX105" s="50">
        <v>1494652.1</v>
      </c>
      <c r="CY105" s="50">
        <v>1469757.35</v>
      </c>
      <c r="CZ105" s="50">
        <v>0</v>
      </c>
      <c r="DA105" s="50">
        <v>0</v>
      </c>
      <c r="DB105" s="50">
        <v>0</v>
      </c>
      <c r="DC105" s="50">
        <v>1469757.35</v>
      </c>
      <c r="DD105" s="50">
        <v>0</v>
      </c>
      <c r="DE105" s="50">
        <v>0</v>
      </c>
      <c r="DF105" s="50">
        <v>0</v>
      </c>
      <c r="DG105" s="50">
        <v>0</v>
      </c>
      <c r="DH105" s="50">
        <v>0</v>
      </c>
      <c r="DI105" s="50">
        <v>1494652.1</v>
      </c>
      <c r="DJ105" s="50">
        <v>0</v>
      </c>
      <c r="DK105" s="50">
        <v>0</v>
      </c>
      <c r="DL105" s="50">
        <v>0</v>
      </c>
      <c r="DM105" s="50">
        <v>1494652.1</v>
      </c>
      <c r="DN105" s="50">
        <v>1469757.35</v>
      </c>
      <c r="DO105" s="50">
        <v>0</v>
      </c>
      <c r="DP105" s="50">
        <v>0</v>
      </c>
      <c r="DQ105" s="50">
        <v>0</v>
      </c>
      <c r="DR105" s="50">
        <v>1469757.35</v>
      </c>
      <c r="DS105" s="50">
        <v>0</v>
      </c>
      <c r="DT105" s="50">
        <v>0</v>
      </c>
      <c r="DU105" s="50">
        <v>0</v>
      </c>
      <c r="DV105" s="50">
        <v>0</v>
      </c>
      <c r="DW105" s="50">
        <v>0</v>
      </c>
      <c r="DX105" s="78" t="s">
        <v>66</v>
      </c>
      <c r="DY105" s="16" t="s">
        <v>64</v>
      </c>
      <c r="DZ105" s="2"/>
    </row>
    <row r="106" spans="1:130" ht="56.25">
      <c r="A106" s="72"/>
      <c r="B106" s="69"/>
      <c r="C106" s="45" t="s">
        <v>168</v>
      </c>
      <c r="D106" s="45" t="s">
        <v>304</v>
      </c>
      <c r="E106" s="45" t="s">
        <v>169</v>
      </c>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6"/>
      <c r="AD106" s="45"/>
      <c r="AE106" s="45"/>
      <c r="AF106" s="46"/>
      <c r="AG106" s="47"/>
      <c r="AH106" s="47"/>
      <c r="AI106" s="48"/>
      <c r="AJ106" s="69"/>
      <c r="AK106" s="74"/>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79"/>
      <c r="DY106" s="16" t="s">
        <v>81</v>
      </c>
      <c r="DZ106" s="2"/>
    </row>
    <row r="107" spans="1:130" ht="33.75" customHeight="1">
      <c r="A107" s="70" t="s">
        <v>305</v>
      </c>
      <c r="B107" s="68" t="s">
        <v>306</v>
      </c>
      <c r="C107" s="45" t="s">
        <v>294</v>
      </c>
      <c r="D107" s="45" t="s">
        <v>295</v>
      </c>
      <c r="E107" s="45" t="s">
        <v>296</v>
      </c>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6"/>
      <c r="AD107" s="45"/>
      <c r="AE107" s="45"/>
      <c r="AF107" s="46"/>
      <c r="AG107" s="47"/>
      <c r="AH107" s="47"/>
      <c r="AI107" s="48"/>
      <c r="AJ107" s="68" t="s">
        <v>151</v>
      </c>
      <c r="AK107" s="73" t="s">
        <v>248</v>
      </c>
      <c r="AL107" s="50">
        <v>31608</v>
      </c>
      <c r="AM107" s="50">
        <v>22028</v>
      </c>
      <c r="AN107" s="50">
        <v>0</v>
      </c>
      <c r="AO107" s="50">
        <v>0</v>
      </c>
      <c r="AP107" s="50">
        <v>0</v>
      </c>
      <c r="AQ107" s="50">
        <v>0</v>
      </c>
      <c r="AR107" s="50">
        <v>0</v>
      </c>
      <c r="AS107" s="50">
        <v>0</v>
      </c>
      <c r="AT107" s="50">
        <v>31608</v>
      </c>
      <c r="AU107" s="50">
        <v>22028</v>
      </c>
      <c r="AV107" s="50">
        <v>31608</v>
      </c>
      <c r="AW107" s="50">
        <v>0</v>
      </c>
      <c r="AX107" s="50">
        <v>0</v>
      </c>
      <c r="AY107" s="50">
        <v>0</v>
      </c>
      <c r="AZ107" s="50">
        <v>31608</v>
      </c>
      <c r="BA107" s="50">
        <v>31608</v>
      </c>
      <c r="BB107" s="50">
        <v>0</v>
      </c>
      <c r="BC107" s="50">
        <v>0</v>
      </c>
      <c r="BD107" s="50">
        <v>0</v>
      </c>
      <c r="BE107" s="50">
        <v>31608</v>
      </c>
      <c r="BF107" s="50">
        <v>31608</v>
      </c>
      <c r="BG107" s="50">
        <v>0</v>
      </c>
      <c r="BH107" s="50">
        <v>0</v>
      </c>
      <c r="BI107" s="50">
        <v>0</v>
      </c>
      <c r="BJ107" s="50">
        <v>31608</v>
      </c>
      <c r="BK107" s="50">
        <v>0</v>
      </c>
      <c r="BL107" s="50">
        <v>0</v>
      </c>
      <c r="BM107" s="50">
        <v>0</v>
      </c>
      <c r="BN107" s="50">
        <v>0</v>
      </c>
      <c r="BO107" s="50">
        <v>0</v>
      </c>
      <c r="BP107" s="50">
        <v>31608</v>
      </c>
      <c r="BQ107" s="50">
        <v>22028</v>
      </c>
      <c r="BR107" s="50">
        <v>0</v>
      </c>
      <c r="BS107" s="50">
        <v>0</v>
      </c>
      <c r="BT107" s="50">
        <v>0</v>
      </c>
      <c r="BU107" s="50">
        <v>0</v>
      </c>
      <c r="BV107" s="50">
        <v>0</v>
      </c>
      <c r="BW107" s="50">
        <v>0</v>
      </c>
      <c r="BX107" s="50">
        <v>31608</v>
      </c>
      <c r="BY107" s="50">
        <v>22028</v>
      </c>
      <c r="BZ107" s="50">
        <v>31608</v>
      </c>
      <c r="CA107" s="50">
        <v>0</v>
      </c>
      <c r="CB107" s="50">
        <v>0</v>
      </c>
      <c r="CC107" s="50">
        <v>0</v>
      </c>
      <c r="CD107" s="50">
        <v>31608</v>
      </c>
      <c r="CE107" s="50">
        <v>31608</v>
      </c>
      <c r="CF107" s="50">
        <v>0</v>
      </c>
      <c r="CG107" s="50">
        <v>0</v>
      </c>
      <c r="CH107" s="50">
        <v>0</v>
      </c>
      <c r="CI107" s="50">
        <v>31608</v>
      </c>
      <c r="CJ107" s="50">
        <v>31608</v>
      </c>
      <c r="CK107" s="50">
        <v>0</v>
      </c>
      <c r="CL107" s="50">
        <v>0</v>
      </c>
      <c r="CM107" s="50">
        <v>0</v>
      </c>
      <c r="CN107" s="50">
        <v>31608</v>
      </c>
      <c r="CO107" s="50">
        <v>0</v>
      </c>
      <c r="CP107" s="50">
        <v>0</v>
      </c>
      <c r="CQ107" s="50">
        <v>0</v>
      </c>
      <c r="CR107" s="50">
        <v>0</v>
      </c>
      <c r="CS107" s="50">
        <v>0</v>
      </c>
      <c r="CT107" s="50">
        <v>31608</v>
      </c>
      <c r="CU107" s="50">
        <v>0</v>
      </c>
      <c r="CV107" s="50">
        <v>0</v>
      </c>
      <c r="CW107" s="50">
        <v>0</v>
      </c>
      <c r="CX107" s="50">
        <v>31608</v>
      </c>
      <c r="CY107" s="50">
        <v>31608</v>
      </c>
      <c r="CZ107" s="50">
        <v>0</v>
      </c>
      <c r="DA107" s="50">
        <v>0</v>
      </c>
      <c r="DB107" s="50">
        <v>0</v>
      </c>
      <c r="DC107" s="50">
        <v>31608</v>
      </c>
      <c r="DD107" s="50">
        <v>31608</v>
      </c>
      <c r="DE107" s="50">
        <v>0</v>
      </c>
      <c r="DF107" s="50">
        <v>0</v>
      </c>
      <c r="DG107" s="50">
        <v>0</v>
      </c>
      <c r="DH107" s="50">
        <v>31608</v>
      </c>
      <c r="DI107" s="50">
        <v>31608</v>
      </c>
      <c r="DJ107" s="50">
        <v>0</v>
      </c>
      <c r="DK107" s="50">
        <v>0</v>
      </c>
      <c r="DL107" s="50">
        <v>0</v>
      </c>
      <c r="DM107" s="50">
        <v>31608</v>
      </c>
      <c r="DN107" s="50">
        <v>31608</v>
      </c>
      <c r="DO107" s="50">
        <v>0</v>
      </c>
      <c r="DP107" s="50">
        <v>0</v>
      </c>
      <c r="DQ107" s="50">
        <v>0</v>
      </c>
      <c r="DR107" s="50">
        <v>31608</v>
      </c>
      <c r="DS107" s="50">
        <v>31608</v>
      </c>
      <c r="DT107" s="50">
        <v>0</v>
      </c>
      <c r="DU107" s="50">
        <v>0</v>
      </c>
      <c r="DV107" s="50">
        <v>0</v>
      </c>
      <c r="DW107" s="50">
        <v>31608</v>
      </c>
      <c r="DX107" s="78" t="s">
        <v>66</v>
      </c>
      <c r="DY107" s="16" t="s">
        <v>64</v>
      </c>
      <c r="DZ107" s="2"/>
    </row>
    <row r="108" spans="1:130" ht="93.75">
      <c r="A108" s="72"/>
      <c r="B108" s="69"/>
      <c r="C108" s="45" t="s">
        <v>57</v>
      </c>
      <c r="D108" s="45" t="s">
        <v>290</v>
      </c>
      <c r="E108" s="45" t="s">
        <v>59</v>
      </c>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6"/>
      <c r="AD108" s="45"/>
      <c r="AE108" s="45"/>
      <c r="AF108" s="46"/>
      <c r="AG108" s="47"/>
      <c r="AH108" s="47"/>
      <c r="AI108" s="48"/>
      <c r="AJ108" s="69"/>
      <c r="AK108" s="74"/>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79"/>
      <c r="DY108" s="16" t="s">
        <v>81</v>
      </c>
      <c r="DZ108" s="2"/>
    </row>
    <row r="109" spans="1:130" ht="18.75">
      <c r="A109" s="37" t="s">
        <v>307</v>
      </c>
      <c r="B109" s="38" t="s">
        <v>308</v>
      </c>
      <c r="C109" s="39" t="s">
        <v>52</v>
      </c>
      <c r="D109" s="39" t="s">
        <v>52</v>
      </c>
      <c r="E109" s="39" t="s">
        <v>52</v>
      </c>
      <c r="F109" s="39" t="s">
        <v>52</v>
      </c>
      <c r="G109" s="39" t="s">
        <v>52</v>
      </c>
      <c r="H109" s="39" t="s">
        <v>52</v>
      </c>
      <c r="I109" s="39" t="s">
        <v>52</v>
      </c>
      <c r="J109" s="39" t="s">
        <v>52</v>
      </c>
      <c r="K109" s="39" t="s">
        <v>52</v>
      </c>
      <c r="L109" s="39" t="s">
        <v>52</v>
      </c>
      <c r="M109" s="39" t="s">
        <v>52</v>
      </c>
      <c r="N109" s="39" t="s">
        <v>52</v>
      </c>
      <c r="O109" s="39" t="s">
        <v>52</v>
      </c>
      <c r="P109" s="39" t="s">
        <v>52</v>
      </c>
      <c r="Q109" s="39" t="s">
        <v>52</v>
      </c>
      <c r="R109" s="39" t="s">
        <v>52</v>
      </c>
      <c r="S109" s="39" t="s">
        <v>52</v>
      </c>
      <c r="T109" s="39" t="s">
        <v>52</v>
      </c>
      <c r="U109" s="39" t="s">
        <v>52</v>
      </c>
      <c r="V109" s="39" t="s">
        <v>52</v>
      </c>
      <c r="W109" s="39" t="s">
        <v>52</v>
      </c>
      <c r="X109" s="39" t="s">
        <v>52</v>
      </c>
      <c r="Y109" s="39" t="s">
        <v>52</v>
      </c>
      <c r="Z109" s="39" t="s">
        <v>52</v>
      </c>
      <c r="AA109" s="39" t="s">
        <v>52</v>
      </c>
      <c r="AB109" s="39" t="s">
        <v>52</v>
      </c>
      <c r="AC109" s="39" t="s">
        <v>52</v>
      </c>
      <c r="AD109" s="39" t="s">
        <v>52</v>
      </c>
      <c r="AE109" s="39" t="s">
        <v>52</v>
      </c>
      <c r="AF109" s="39" t="s">
        <v>52</v>
      </c>
      <c r="AG109" s="40"/>
      <c r="AH109" s="40"/>
      <c r="AI109" s="40"/>
      <c r="AJ109" s="41" t="s">
        <v>52</v>
      </c>
      <c r="AK109" s="39" t="s">
        <v>52</v>
      </c>
      <c r="AL109" s="42">
        <v>945558624.5</v>
      </c>
      <c r="AM109" s="42">
        <v>388199157.66</v>
      </c>
      <c r="AN109" s="42">
        <v>742447904.37</v>
      </c>
      <c r="AO109" s="42">
        <v>202193408.1</v>
      </c>
      <c r="AP109" s="42">
        <v>60386412.83</v>
      </c>
      <c r="AQ109" s="42">
        <v>54207209.16</v>
      </c>
      <c r="AR109" s="42">
        <v>651000</v>
      </c>
      <c r="AS109" s="42">
        <v>651000</v>
      </c>
      <c r="AT109" s="42">
        <v>142073307.3</v>
      </c>
      <c r="AU109" s="42">
        <v>131147540.4</v>
      </c>
      <c r="AV109" s="42">
        <v>1220077206.35</v>
      </c>
      <c r="AW109" s="42">
        <v>1061640625.57</v>
      </c>
      <c r="AX109" s="42">
        <v>15257234.08</v>
      </c>
      <c r="AY109" s="42">
        <v>0</v>
      </c>
      <c r="AZ109" s="42">
        <v>143179346.7</v>
      </c>
      <c r="BA109" s="42">
        <v>373526469.18</v>
      </c>
      <c r="BB109" s="42">
        <v>242992944.59</v>
      </c>
      <c r="BC109" s="42">
        <v>4866573.25</v>
      </c>
      <c r="BD109" s="42">
        <v>0</v>
      </c>
      <c r="BE109" s="42">
        <v>125666951.34</v>
      </c>
      <c r="BF109" s="42">
        <v>916768227.7</v>
      </c>
      <c r="BG109" s="42">
        <v>780673258.49</v>
      </c>
      <c r="BH109" s="42">
        <v>10365443.76</v>
      </c>
      <c r="BI109" s="42">
        <v>0</v>
      </c>
      <c r="BJ109" s="42">
        <v>125729525.45</v>
      </c>
      <c r="BK109" s="42">
        <v>0</v>
      </c>
      <c r="BL109" s="42">
        <v>0</v>
      </c>
      <c r="BM109" s="42">
        <v>0</v>
      </c>
      <c r="BN109" s="42">
        <v>0</v>
      </c>
      <c r="BO109" s="42">
        <v>0</v>
      </c>
      <c r="BP109" s="42">
        <v>165859577.5</v>
      </c>
      <c r="BQ109" s="42">
        <v>148347182.49</v>
      </c>
      <c r="BR109" s="42">
        <v>33996174.37</v>
      </c>
      <c r="BS109" s="42">
        <v>26795081.3</v>
      </c>
      <c r="BT109" s="42">
        <v>5730312.83</v>
      </c>
      <c r="BU109" s="42">
        <v>4935503.46</v>
      </c>
      <c r="BV109" s="42">
        <v>651000</v>
      </c>
      <c r="BW109" s="42">
        <v>651000</v>
      </c>
      <c r="BX109" s="42">
        <v>125482090.3</v>
      </c>
      <c r="BY109" s="42">
        <v>115965597.73</v>
      </c>
      <c r="BZ109" s="42">
        <v>174674311.83</v>
      </c>
      <c r="CA109" s="42">
        <v>35589825.57</v>
      </c>
      <c r="CB109" s="42">
        <v>4893034.08</v>
      </c>
      <c r="CC109" s="42">
        <v>0</v>
      </c>
      <c r="CD109" s="42">
        <v>134191452.18</v>
      </c>
      <c r="CE109" s="42">
        <v>165334552.18</v>
      </c>
      <c r="CF109" s="42">
        <v>37013644.59</v>
      </c>
      <c r="CG109" s="42">
        <v>2785973.25</v>
      </c>
      <c r="CH109" s="42">
        <v>0</v>
      </c>
      <c r="CI109" s="42">
        <v>125534934.34</v>
      </c>
      <c r="CJ109" s="42">
        <v>166460234.7</v>
      </c>
      <c r="CK109" s="42">
        <v>38053258.49</v>
      </c>
      <c r="CL109" s="42">
        <v>2864223.76</v>
      </c>
      <c r="CM109" s="42">
        <v>0</v>
      </c>
      <c r="CN109" s="42">
        <v>125542752.45</v>
      </c>
      <c r="CO109" s="42">
        <v>0</v>
      </c>
      <c r="CP109" s="42">
        <v>0</v>
      </c>
      <c r="CQ109" s="42">
        <v>0</v>
      </c>
      <c r="CR109" s="42">
        <v>0</v>
      </c>
      <c r="CS109" s="42">
        <v>0</v>
      </c>
      <c r="CT109" s="42">
        <v>945558624.5</v>
      </c>
      <c r="CU109" s="42">
        <v>742447904.37</v>
      </c>
      <c r="CV109" s="42">
        <v>60386412.83</v>
      </c>
      <c r="CW109" s="42">
        <v>651000</v>
      </c>
      <c r="CX109" s="42">
        <v>142073307.3</v>
      </c>
      <c r="CY109" s="42">
        <v>1220077206.35</v>
      </c>
      <c r="CZ109" s="42">
        <v>1061640644.14</v>
      </c>
      <c r="DA109" s="42">
        <v>15257215.51</v>
      </c>
      <c r="DB109" s="42">
        <v>0</v>
      </c>
      <c r="DC109" s="42">
        <v>143179346.7</v>
      </c>
      <c r="DD109" s="42">
        <v>373526469.18</v>
      </c>
      <c r="DE109" s="42">
        <v>242992944.59</v>
      </c>
      <c r="DF109" s="42">
        <v>4866573.25</v>
      </c>
      <c r="DG109" s="42">
        <v>0</v>
      </c>
      <c r="DH109" s="42">
        <v>125666951.34</v>
      </c>
      <c r="DI109" s="42">
        <v>165859577.5</v>
      </c>
      <c r="DJ109" s="42">
        <v>33996174.37</v>
      </c>
      <c r="DK109" s="42">
        <v>5730312.83</v>
      </c>
      <c r="DL109" s="42">
        <v>651000</v>
      </c>
      <c r="DM109" s="42">
        <v>125482090.3</v>
      </c>
      <c r="DN109" s="42">
        <v>174674311.83</v>
      </c>
      <c r="DO109" s="42">
        <v>35589825.57</v>
      </c>
      <c r="DP109" s="42">
        <v>4893034.08</v>
      </c>
      <c r="DQ109" s="42">
        <v>0</v>
      </c>
      <c r="DR109" s="42">
        <v>134191452.18</v>
      </c>
      <c r="DS109" s="42">
        <v>165334552.18</v>
      </c>
      <c r="DT109" s="42">
        <v>37013644.59</v>
      </c>
      <c r="DU109" s="42">
        <v>2785973.25</v>
      </c>
      <c r="DV109" s="42">
        <v>0</v>
      </c>
      <c r="DW109" s="42">
        <v>125534934.34</v>
      </c>
      <c r="DX109" s="11"/>
      <c r="DY109" s="2"/>
      <c r="DZ109" s="2"/>
    </row>
    <row r="110" spans="1:130" ht="33.75" customHeight="1">
      <c r="A110" s="70" t="s">
        <v>309</v>
      </c>
      <c r="B110" s="68" t="s">
        <v>310</v>
      </c>
      <c r="C110" s="45" t="s">
        <v>201</v>
      </c>
      <c r="D110" s="45" t="s">
        <v>202</v>
      </c>
      <c r="E110" s="45" t="s">
        <v>203</v>
      </c>
      <c r="F110" s="45"/>
      <c r="G110" s="45"/>
      <c r="H110" s="45"/>
      <c r="I110" s="45"/>
      <c r="J110" s="45"/>
      <c r="K110" s="45"/>
      <c r="L110" s="45"/>
      <c r="M110" s="45"/>
      <c r="N110" s="45"/>
      <c r="O110" s="45"/>
      <c r="P110" s="45"/>
      <c r="Q110" s="45"/>
      <c r="R110" s="45"/>
      <c r="S110" s="45"/>
      <c r="T110" s="45"/>
      <c r="U110" s="45"/>
      <c r="V110" s="45"/>
      <c r="W110" s="45"/>
      <c r="X110" s="45"/>
      <c r="Y110" s="45"/>
      <c r="Z110" s="45"/>
      <c r="AA110" s="45" t="s">
        <v>311</v>
      </c>
      <c r="AB110" s="45" t="s">
        <v>312</v>
      </c>
      <c r="AC110" s="46" t="s">
        <v>313</v>
      </c>
      <c r="AD110" s="45"/>
      <c r="AE110" s="45"/>
      <c r="AF110" s="46"/>
      <c r="AG110" s="47"/>
      <c r="AH110" s="47"/>
      <c r="AI110" s="48"/>
      <c r="AJ110" s="68" t="s">
        <v>64</v>
      </c>
      <c r="AK110" s="73" t="s">
        <v>314</v>
      </c>
      <c r="AL110" s="50">
        <v>31451834.99</v>
      </c>
      <c r="AM110" s="50">
        <v>31074131.57</v>
      </c>
      <c r="AN110" s="50">
        <v>0</v>
      </c>
      <c r="AO110" s="50">
        <v>0</v>
      </c>
      <c r="AP110" s="50">
        <v>0</v>
      </c>
      <c r="AQ110" s="50">
        <v>0</v>
      </c>
      <c r="AR110" s="50">
        <v>144466.51</v>
      </c>
      <c r="AS110" s="50">
        <v>144466.51</v>
      </c>
      <c r="AT110" s="50">
        <v>31307368.48</v>
      </c>
      <c r="AU110" s="50">
        <v>30929665.06</v>
      </c>
      <c r="AV110" s="50">
        <v>27169485.07</v>
      </c>
      <c r="AW110" s="50">
        <v>0</v>
      </c>
      <c r="AX110" s="50">
        <v>0</v>
      </c>
      <c r="AY110" s="50">
        <v>0</v>
      </c>
      <c r="AZ110" s="50">
        <v>27169485.07</v>
      </c>
      <c r="BA110" s="50">
        <v>19350660.03</v>
      </c>
      <c r="BB110" s="50">
        <v>0</v>
      </c>
      <c r="BC110" s="50">
        <v>0</v>
      </c>
      <c r="BD110" s="50">
        <v>0</v>
      </c>
      <c r="BE110" s="50">
        <v>19350660.03</v>
      </c>
      <c r="BF110" s="50">
        <v>19350660.03</v>
      </c>
      <c r="BG110" s="50">
        <v>0</v>
      </c>
      <c r="BH110" s="50">
        <v>0</v>
      </c>
      <c r="BI110" s="50">
        <v>0</v>
      </c>
      <c r="BJ110" s="50">
        <v>19350660.03</v>
      </c>
      <c r="BK110" s="50">
        <v>0</v>
      </c>
      <c r="BL110" s="50">
        <v>0</v>
      </c>
      <c r="BM110" s="50">
        <v>0</v>
      </c>
      <c r="BN110" s="50">
        <v>0</v>
      </c>
      <c r="BO110" s="50">
        <v>0</v>
      </c>
      <c r="BP110" s="50">
        <v>30368109.99</v>
      </c>
      <c r="BQ110" s="50">
        <v>29990488.57</v>
      </c>
      <c r="BR110" s="50">
        <v>0</v>
      </c>
      <c r="BS110" s="50">
        <v>0</v>
      </c>
      <c r="BT110" s="50">
        <v>0</v>
      </c>
      <c r="BU110" s="50">
        <v>0</v>
      </c>
      <c r="BV110" s="50">
        <v>144466.51</v>
      </c>
      <c r="BW110" s="50">
        <v>144466.51</v>
      </c>
      <c r="BX110" s="50">
        <v>30223643.48</v>
      </c>
      <c r="BY110" s="50">
        <v>29846022.06</v>
      </c>
      <c r="BZ110" s="50">
        <v>27166509.07</v>
      </c>
      <c r="CA110" s="50">
        <v>0</v>
      </c>
      <c r="CB110" s="50">
        <v>0</v>
      </c>
      <c r="CC110" s="50">
        <v>0</v>
      </c>
      <c r="CD110" s="50">
        <v>27166509.07</v>
      </c>
      <c r="CE110" s="50">
        <v>19350660.03</v>
      </c>
      <c r="CF110" s="50">
        <v>0</v>
      </c>
      <c r="CG110" s="50">
        <v>0</v>
      </c>
      <c r="CH110" s="50">
        <v>0</v>
      </c>
      <c r="CI110" s="50">
        <v>19350660.03</v>
      </c>
      <c r="CJ110" s="50">
        <v>19350660.03</v>
      </c>
      <c r="CK110" s="50">
        <v>0</v>
      </c>
      <c r="CL110" s="50">
        <v>0</v>
      </c>
      <c r="CM110" s="50">
        <v>0</v>
      </c>
      <c r="CN110" s="50">
        <v>19350660.03</v>
      </c>
      <c r="CO110" s="50">
        <v>0</v>
      </c>
      <c r="CP110" s="50">
        <v>0</v>
      </c>
      <c r="CQ110" s="50">
        <v>0</v>
      </c>
      <c r="CR110" s="50">
        <v>0</v>
      </c>
      <c r="CS110" s="50">
        <v>0</v>
      </c>
      <c r="CT110" s="50">
        <v>31451834.99</v>
      </c>
      <c r="CU110" s="50">
        <v>0</v>
      </c>
      <c r="CV110" s="50">
        <v>0</v>
      </c>
      <c r="CW110" s="50">
        <v>144466.51</v>
      </c>
      <c r="CX110" s="50">
        <v>31307368.48</v>
      </c>
      <c r="CY110" s="50">
        <v>27169485.07</v>
      </c>
      <c r="CZ110" s="50">
        <v>0</v>
      </c>
      <c r="DA110" s="50">
        <v>0</v>
      </c>
      <c r="DB110" s="50">
        <v>0</v>
      </c>
      <c r="DC110" s="50">
        <v>27169485.07</v>
      </c>
      <c r="DD110" s="50">
        <v>19350660.03</v>
      </c>
      <c r="DE110" s="50">
        <v>0</v>
      </c>
      <c r="DF110" s="50">
        <v>0</v>
      </c>
      <c r="DG110" s="50">
        <v>0</v>
      </c>
      <c r="DH110" s="50">
        <v>19350660.03</v>
      </c>
      <c r="DI110" s="50">
        <v>30368109.99</v>
      </c>
      <c r="DJ110" s="50">
        <v>0</v>
      </c>
      <c r="DK110" s="50">
        <v>0</v>
      </c>
      <c r="DL110" s="50">
        <v>144466.51</v>
      </c>
      <c r="DM110" s="50">
        <v>30223643.48</v>
      </c>
      <c r="DN110" s="50">
        <v>27166509.07</v>
      </c>
      <c r="DO110" s="50">
        <v>0</v>
      </c>
      <c r="DP110" s="50">
        <v>0</v>
      </c>
      <c r="DQ110" s="50">
        <v>0</v>
      </c>
      <c r="DR110" s="50">
        <v>27166509.07</v>
      </c>
      <c r="DS110" s="50">
        <v>19350660.03</v>
      </c>
      <c r="DT110" s="50">
        <v>0</v>
      </c>
      <c r="DU110" s="50">
        <v>0</v>
      </c>
      <c r="DV110" s="50">
        <v>0</v>
      </c>
      <c r="DW110" s="50">
        <v>19350660.03</v>
      </c>
      <c r="DX110" s="78" t="s">
        <v>66</v>
      </c>
      <c r="DY110" s="16" t="s">
        <v>64</v>
      </c>
      <c r="DZ110" s="2"/>
    </row>
    <row r="111" spans="1:130" ht="187.5">
      <c r="A111" s="71"/>
      <c r="B111" s="69"/>
      <c r="C111" s="45" t="s">
        <v>57</v>
      </c>
      <c r="D111" s="45" t="s">
        <v>315</v>
      </c>
      <c r="E111" s="45" t="s">
        <v>59</v>
      </c>
      <c r="F111" s="45"/>
      <c r="G111" s="45"/>
      <c r="H111" s="45"/>
      <c r="I111" s="45"/>
      <c r="J111" s="45"/>
      <c r="K111" s="45"/>
      <c r="L111" s="45"/>
      <c r="M111" s="45"/>
      <c r="N111" s="45"/>
      <c r="O111" s="45"/>
      <c r="P111" s="45"/>
      <c r="Q111" s="45"/>
      <c r="R111" s="45"/>
      <c r="S111" s="45"/>
      <c r="T111" s="45"/>
      <c r="U111" s="45"/>
      <c r="V111" s="45"/>
      <c r="W111" s="45"/>
      <c r="X111" s="45"/>
      <c r="Y111" s="45"/>
      <c r="Z111" s="45"/>
      <c r="AA111" s="45" t="s">
        <v>316</v>
      </c>
      <c r="AB111" s="45" t="s">
        <v>317</v>
      </c>
      <c r="AC111" s="46" t="s">
        <v>318</v>
      </c>
      <c r="AD111" s="45"/>
      <c r="AE111" s="45"/>
      <c r="AF111" s="46"/>
      <c r="AG111" s="47"/>
      <c r="AH111" s="47"/>
      <c r="AI111" s="48"/>
      <c r="AJ111" s="69"/>
      <c r="AK111" s="74"/>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79"/>
      <c r="DY111" s="16" t="s">
        <v>81</v>
      </c>
      <c r="DZ111" s="2"/>
    </row>
    <row r="112" spans="1:130" ht="56.25">
      <c r="A112" s="72"/>
      <c r="B112" s="69"/>
      <c r="C112" s="45" t="s">
        <v>319</v>
      </c>
      <c r="D112" s="45" t="s">
        <v>320</v>
      </c>
      <c r="E112" s="45" t="s">
        <v>321</v>
      </c>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6"/>
      <c r="AD112" s="45"/>
      <c r="AE112" s="45"/>
      <c r="AF112" s="46"/>
      <c r="AG112" s="47"/>
      <c r="AH112" s="47"/>
      <c r="AI112" s="48"/>
      <c r="AJ112" s="69"/>
      <c r="AK112" s="74"/>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79"/>
      <c r="DY112" s="16" t="s">
        <v>94</v>
      </c>
      <c r="DZ112" s="2"/>
    </row>
    <row r="113" spans="1:130" ht="33.75" customHeight="1">
      <c r="A113" s="70" t="s">
        <v>322</v>
      </c>
      <c r="B113" s="68" t="s">
        <v>323</v>
      </c>
      <c r="C113" s="45" t="s">
        <v>201</v>
      </c>
      <c r="D113" s="45" t="s">
        <v>202</v>
      </c>
      <c r="E113" s="45" t="s">
        <v>203</v>
      </c>
      <c r="F113" s="45"/>
      <c r="G113" s="45"/>
      <c r="H113" s="45"/>
      <c r="I113" s="45"/>
      <c r="J113" s="45"/>
      <c r="K113" s="45"/>
      <c r="L113" s="45"/>
      <c r="M113" s="45"/>
      <c r="N113" s="45"/>
      <c r="O113" s="45"/>
      <c r="P113" s="45"/>
      <c r="Q113" s="45"/>
      <c r="R113" s="45"/>
      <c r="S113" s="45"/>
      <c r="T113" s="45"/>
      <c r="U113" s="45"/>
      <c r="V113" s="45"/>
      <c r="W113" s="45"/>
      <c r="X113" s="45"/>
      <c r="Y113" s="45"/>
      <c r="Z113" s="45"/>
      <c r="AA113" s="45" t="s">
        <v>113</v>
      </c>
      <c r="AB113" s="45" t="s">
        <v>302</v>
      </c>
      <c r="AC113" s="46" t="s">
        <v>115</v>
      </c>
      <c r="AD113" s="45"/>
      <c r="AE113" s="45"/>
      <c r="AF113" s="46"/>
      <c r="AG113" s="47"/>
      <c r="AH113" s="47"/>
      <c r="AI113" s="48"/>
      <c r="AJ113" s="68" t="s">
        <v>64</v>
      </c>
      <c r="AK113" s="73" t="s">
        <v>324</v>
      </c>
      <c r="AL113" s="50">
        <v>58355683.89</v>
      </c>
      <c r="AM113" s="50">
        <v>58309599.93</v>
      </c>
      <c r="AN113" s="50">
        <v>0</v>
      </c>
      <c r="AO113" s="50">
        <v>0</v>
      </c>
      <c r="AP113" s="50">
        <v>0</v>
      </c>
      <c r="AQ113" s="50">
        <v>0</v>
      </c>
      <c r="AR113" s="50">
        <v>506533.49</v>
      </c>
      <c r="AS113" s="50">
        <v>506533.49</v>
      </c>
      <c r="AT113" s="50">
        <v>57849150.4</v>
      </c>
      <c r="AU113" s="50">
        <v>57803066.44</v>
      </c>
      <c r="AV113" s="50">
        <v>66331790.36</v>
      </c>
      <c r="AW113" s="50">
        <v>0</v>
      </c>
      <c r="AX113" s="50">
        <v>0</v>
      </c>
      <c r="AY113" s="50">
        <v>0</v>
      </c>
      <c r="AZ113" s="50">
        <v>66331790.36</v>
      </c>
      <c r="BA113" s="50">
        <v>60501110</v>
      </c>
      <c r="BB113" s="50">
        <v>0</v>
      </c>
      <c r="BC113" s="50">
        <v>0</v>
      </c>
      <c r="BD113" s="50">
        <v>0</v>
      </c>
      <c r="BE113" s="50">
        <v>60501110</v>
      </c>
      <c r="BF113" s="50">
        <v>60501110</v>
      </c>
      <c r="BG113" s="50">
        <v>0</v>
      </c>
      <c r="BH113" s="50">
        <v>0</v>
      </c>
      <c r="BI113" s="50">
        <v>0</v>
      </c>
      <c r="BJ113" s="50">
        <v>60501110</v>
      </c>
      <c r="BK113" s="50">
        <v>0</v>
      </c>
      <c r="BL113" s="50">
        <v>0</v>
      </c>
      <c r="BM113" s="50">
        <v>0</v>
      </c>
      <c r="BN113" s="50">
        <v>0</v>
      </c>
      <c r="BO113" s="50">
        <v>0</v>
      </c>
      <c r="BP113" s="50">
        <v>58355683.89</v>
      </c>
      <c r="BQ113" s="50">
        <v>58309599.93</v>
      </c>
      <c r="BR113" s="50">
        <v>0</v>
      </c>
      <c r="BS113" s="50">
        <v>0</v>
      </c>
      <c r="BT113" s="50">
        <v>0</v>
      </c>
      <c r="BU113" s="50">
        <v>0</v>
      </c>
      <c r="BV113" s="50">
        <v>506533.49</v>
      </c>
      <c r="BW113" s="50">
        <v>506533.49</v>
      </c>
      <c r="BX113" s="50">
        <v>57849150.4</v>
      </c>
      <c r="BY113" s="50">
        <v>57803066.44</v>
      </c>
      <c r="BZ113" s="50">
        <v>66331790.36</v>
      </c>
      <c r="CA113" s="50">
        <v>0</v>
      </c>
      <c r="CB113" s="50">
        <v>0</v>
      </c>
      <c r="CC113" s="50">
        <v>0</v>
      </c>
      <c r="CD113" s="50">
        <v>66331790.36</v>
      </c>
      <c r="CE113" s="50">
        <v>60501110</v>
      </c>
      <c r="CF113" s="50">
        <v>0</v>
      </c>
      <c r="CG113" s="50">
        <v>0</v>
      </c>
      <c r="CH113" s="50">
        <v>0</v>
      </c>
      <c r="CI113" s="50">
        <v>60501110</v>
      </c>
      <c r="CJ113" s="50">
        <v>60501110</v>
      </c>
      <c r="CK113" s="50">
        <v>0</v>
      </c>
      <c r="CL113" s="50">
        <v>0</v>
      </c>
      <c r="CM113" s="50">
        <v>0</v>
      </c>
      <c r="CN113" s="50">
        <v>60501110</v>
      </c>
      <c r="CO113" s="50">
        <v>0</v>
      </c>
      <c r="CP113" s="50">
        <v>0</v>
      </c>
      <c r="CQ113" s="50">
        <v>0</v>
      </c>
      <c r="CR113" s="50">
        <v>0</v>
      </c>
      <c r="CS113" s="50">
        <v>0</v>
      </c>
      <c r="CT113" s="50">
        <v>58355683.89</v>
      </c>
      <c r="CU113" s="50">
        <v>0</v>
      </c>
      <c r="CV113" s="50">
        <v>0</v>
      </c>
      <c r="CW113" s="50">
        <v>506533.49</v>
      </c>
      <c r="CX113" s="50">
        <v>57849150.4</v>
      </c>
      <c r="CY113" s="50">
        <v>66331790.36</v>
      </c>
      <c r="CZ113" s="50">
        <v>0</v>
      </c>
      <c r="DA113" s="50">
        <v>0</v>
      </c>
      <c r="DB113" s="50">
        <v>0</v>
      </c>
      <c r="DC113" s="50">
        <v>66331790.36</v>
      </c>
      <c r="DD113" s="50">
        <v>60501110</v>
      </c>
      <c r="DE113" s="50">
        <v>0</v>
      </c>
      <c r="DF113" s="50">
        <v>0</v>
      </c>
      <c r="DG113" s="50">
        <v>0</v>
      </c>
      <c r="DH113" s="50">
        <v>60501110</v>
      </c>
      <c r="DI113" s="50">
        <v>58355683.89</v>
      </c>
      <c r="DJ113" s="50">
        <v>0</v>
      </c>
      <c r="DK113" s="50">
        <v>0</v>
      </c>
      <c r="DL113" s="50">
        <v>506533.49</v>
      </c>
      <c r="DM113" s="50">
        <v>57849150.4</v>
      </c>
      <c r="DN113" s="50">
        <v>66331790.36</v>
      </c>
      <c r="DO113" s="50">
        <v>0</v>
      </c>
      <c r="DP113" s="50">
        <v>0</v>
      </c>
      <c r="DQ113" s="50">
        <v>0</v>
      </c>
      <c r="DR113" s="50">
        <v>66331790.36</v>
      </c>
      <c r="DS113" s="50">
        <v>60501110</v>
      </c>
      <c r="DT113" s="50">
        <v>0</v>
      </c>
      <c r="DU113" s="50">
        <v>0</v>
      </c>
      <c r="DV113" s="50">
        <v>0</v>
      </c>
      <c r="DW113" s="50">
        <v>60501110</v>
      </c>
      <c r="DX113" s="78" t="s">
        <v>66</v>
      </c>
      <c r="DY113" s="16" t="s">
        <v>64</v>
      </c>
      <c r="DZ113" s="2"/>
    </row>
    <row r="114" spans="1:130" ht="112.5">
      <c r="A114" s="71"/>
      <c r="B114" s="69"/>
      <c r="C114" s="45" t="s">
        <v>57</v>
      </c>
      <c r="D114" s="45" t="s">
        <v>325</v>
      </c>
      <c r="E114" s="45" t="s">
        <v>59</v>
      </c>
      <c r="F114" s="45"/>
      <c r="G114" s="45"/>
      <c r="H114" s="45"/>
      <c r="I114" s="45"/>
      <c r="J114" s="45"/>
      <c r="K114" s="45"/>
      <c r="L114" s="45"/>
      <c r="M114" s="45"/>
      <c r="N114" s="45"/>
      <c r="O114" s="45"/>
      <c r="P114" s="45"/>
      <c r="Q114" s="45"/>
      <c r="R114" s="45"/>
      <c r="S114" s="45"/>
      <c r="T114" s="45"/>
      <c r="U114" s="45"/>
      <c r="V114" s="45"/>
      <c r="W114" s="45"/>
      <c r="X114" s="45"/>
      <c r="Y114" s="45"/>
      <c r="Z114" s="45"/>
      <c r="AA114" s="45" t="s">
        <v>311</v>
      </c>
      <c r="AB114" s="45" t="s">
        <v>312</v>
      </c>
      <c r="AC114" s="46" t="s">
        <v>313</v>
      </c>
      <c r="AD114" s="45"/>
      <c r="AE114" s="45"/>
      <c r="AF114" s="46"/>
      <c r="AG114" s="47"/>
      <c r="AH114" s="47"/>
      <c r="AI114" s="48"/>
      <c r="AJ114" s="69"/>
      <c r="AK114" s="74"/>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79"/>
      <c r="DY114" s="16" t="s">
        <v>81</v>
      </c>
      <c r="DZ114" s="2"/>
    </row>
    <row r="115" spans="1:130" ht="168.75">
      <c r="A115" s="72"/>
      <c r="B115" s="69"/>
      <c r="C115" s="45" t="s">
        <v>319</v>
      </c>
      <c r="D115" s="45" t="s">
        <v>114</v>
      </c>
      <c r="E115" s="45" t="s">
        <v>321</v>
      </c>
      <c r="F115" s="45"/>
      <c r="G115" s="45"/>
      <c r="H115" s="45"/>
      <c r="I115" s="45"/>
      <c r="J115" s="45"/>
      <c r="K115" s="45"/>
      <c r="L115" s="45"/>
      <c r="M115" s="45"/>
      <c r="N115" s="45"/>
      <c r="O115" s="45"/>
      <c r="P115" s="45"/>
      <c r="Q115" s="45"/>
      <c r="R115" s="45"/>
      <c r="S115" s="45"/>
      <c r="T115" s="45"/>
      <c r="U115" s="45"/>
      <c r="V115" s="45"/>
      <c r="W115" s="45"/>
      <c r="X115" s="45"/>
      <c r="Y115" s="45"/>
      <c r="Z115" s="45"/>
      <c r="AA115" s="45" t="s">
        <v>316</v>
      </c>
      <c r="AB115" s="45" t="s">
        <v>317</v>
      </c>
      <c r="AC115" s="46" t="s">
        <v>318</v>
      </c>
      <c r="AD115" s="45"/>
      <c r="AE115" s="45"/>
      <c r="AF115" s="46"/>
      <c r="AG115" s="47"/>
      <c r="AH115" s="47"/>
      <c r="AI115" s="48"/>
      <c r="AJ115" s="69"/>
      <c r="AK115" s="74"/>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79"/>
      <c r="DY115" s="16" t="s">
        <v>94</v>
      </c>
      <c r="DZ115" s="2"/>
    </row>
    <row r="116" spans="1:130" ht="93.75">
      <c r="A116" s="43" t="s">
        <v>326</v>
      </c>
      <c r="B116" s="44" t="s">
        <v>327</v>
      </c>
      <c r="C116" s="45" t="s">
        <v>57</v>
      </c>
      <c r="D116" s="45" t="s">
        <v>61</v>
      </c>
      <c r="E116" s="45" t="s">
        <v>59</v>
      </c>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6"/>
      <c r="AD116" s="45"/>
      <c r="AE116" s="45"/>
      <c r="AF116" s="46"/>
      <c r="AG116" s="47"/>
      <c r="AH116" s="47"/>
      <c r="AI116" s="48"/>
      <c r="AJ116" s="44" t="s">
        <v>328</v>
      </c>
      <c r="AK116" s="49" t="s">
        <v>329</v>
      </c>
      <c r="AL116" s="50">
        <v>9898300.03</v>
      </c>
      <c r="AM116" s="50">
        <v>9235232.64</v>
      </c>
      <c r="AN116" s="50">
        <v>0</v>
      </c>
      <c r="AO116" s="50">
        <v>0</v>
      </c>
      <c r="AP116" s="50">
        <v>0</v>
      </c>
      <c r="AQ116" s="50">
        <v>0</v>
      </c>
      <c r="AR116" s="50">
        <v>0</v>
      </c>
      <c r="AS116" s="50">
        <v>0</v>
      </c>
      <c r="AT116" s="50">
        <v>9898300.03</v>
      </c>
      <c r="AU116" s="50">
        <v>9235232.64</v>
      </c>
      <c r="AV116" s="50">
        <v>6653300</v>
      </c>
      <c r="AW116" s="50">
        <v>0</v>
      </c>
      <c r="AX116" s="50">
        <v>0</v>
      </c>
      <c r="AY116" s="50">
        <v>0</v>
      </c>
      <c r="AZ116" s="50">
        <v>6653300</v>
      </c>
      <c r="BA116" s="50">
        <v>12153300</v>
      </c>
      <c r="BB116" s="50">
        <v>0</v>
      </c>
      <c r="BC116" s="50">
        <v>0</v>
      </c>
      <c r="BD116" s="50">
        <v>0</v>
      </c>
      <c r="BE116" s="50">
        <v>12153300</v>
      </c>
      <c r="BF116" s="50">
        <v>12153300</v>
      </c>
      <c r="BG116" s="50">
        <v>0</v>
      </c>
      <c r="BH116" s="50">
        <v>0</v>
      </c>
      <c r="BI116" s="50">
        <v>0</v>
      </c>
      <c r="BJ116" s="50">
        <v>12153300</v>
      </c>
      <c r="BK116" s="50">
        <v>0</v>
      </c>
      <c r="BL116" s="50">
        <v>0</v>
      </c>
      <c r="BM116" s="50">
        <v>0</v>
      </c>
      <c r="BN116" s="50">
        <v>0</v>
      </c>
      <c r="BO116" s="50">
        <v>0</v>
      </c>
      <c r="BP116" s="50">
        <v>9898300.03</v>
      </c>
      <c r="BQ116" s="50">
        <v>9235232.64</v>
      </c>
      <c r="BR116" s="50">
        <v>0</v>
      </c>
      <c r="BS116" s="50">
        <v>0</v>
      </c>
      <c r="BT116" s="50">
        <v>0</v>
      </c>
      <c r="BU116" s="50">
        <v>0</v>
      </c>
      <c r="BV116" s="50">
        <v>0</v>
      </c>
      <c r="BW116" s="50">
        <v>0</v>
      </c>
      <c r="BX116" s="50">
        <v>9898300.03</v>
      </c>
      <c r="BY116" s="50">
        <v>9235232.64</v>
      </c>
      <c r="BZ116" s="50">
        <v>6653300</v>
      </c>
      <c r="CA116" s="50">
        <v>0</v>
      </c>
      <c r="CB116" s="50">
        <v>0</v>
      </c>
      <c r="CC116" s="50">
        <v>0</v>
      </c>
      <c r="CD116" s="50">
        <v>6653300</v>
      </c>
      <c r="CE116" s="50">
        <v>12153300</v>
      </c>
      <c r="CF116" s="50">
        <v>0</v>
      </c>
      <c r="CG116" s="50">
        <v>0</v>
      </c>
      <c r="CH116" s="50">
        <v>0</v>
      </c>
      <c r="CI116" s="50">
        <v>12153300</v>
      </c>
      <c r="CJ116" s="50">
        <v>12153300</v>
      </c>
      <c r="CK116" s="50">
        <v>0</v>
      </c>
      <c r="CL116" s="50">
        <v>0</v>
      </c>
      <c r="CM116" s="50">
        <v>0</v>
      </c>
      <c r="CN116" s="50">
        <v>12153300</v>
      </c>
      <c r="CO116" s="50">
        <v>0</v>
      </c>
      <c r="CP116" s="50">
        <v>0</v>
      </c>
      <c r="CQ116" s="50">
        <v>0</v>
      </c>
      <c r="CR116" s="50">
        <v>0</v>
      </c>
      <c r="CS116" s="50">
        <v>0</v>
      </c>
      <c r="CT116" s="50">
        <v>9898300.03</v>
      </c>
      <c r="CU116" s="50">
        <v>0</v>
      </c>
      <c r="CV116" s="50">
        <v>0</v>
      </c>
      <c r="CW116" s="50">
        <v>0</v>
      </c>
      <c r="CX116" s="50">
        <v>9898300.03</v>
      </c>
      <c r="CY116" s="50">
        <v>6653300</v>
      </c>
      <c r="CZ116" s="50">
        <v>0</v>
      </c>
      <c r="DA116" s="50">
        <v>0</v>
      </c>
      <c r="DB116" s="50">
        <v>0</v>
      </c>
      <c r="DC116" s="50">
        <v>6653300</v>
      </c>
      <c r="DD116" s="50">
        <v>12153300</v>
      </c>
      <c r="DE116" s="50">
        <v>0</v>
      </c>
      <c r="DF116" s="50">
        <v>0</v>
      </c>
      <c r="DG116" s="50">
        <v>0</v>
      </c>
      <c r="DH116" s="50">
        <v>12153300</v>
      </c>
      <c r="DI116" s="50">
        <v>9898300.03</v>
      </c>
      <c r="DJ116" s="50">
        <v>0</v>
      </c>
      <c r="DK116" s="50">
        <v>0</v>
      </c>
      <c r="DL116" s="50">
        <v>0</v>
      </c>
      <c r="DM116" s="50">
        <v>9898300.03</v>
      </c>
      <c r="DN116" s="50">
        <v>6653300</v>
      </c>
      <c r="DO116" s="50">
        <v>0</v>
      </c>
      <c r="DP116" s="50">
        <v>0</v>
      </c>
      <c r="DQ116" s="50">
        <v>0</v>
      </c>
      <c r="DR116" s="50">
        <v>6653300</v>
      </c>
      <c r="DS116" s="50">
        <v>12153300</v>
      </c>
      <c r="DT116" s="50">
        <v>0</v>
      </c>
      <c r="DU116" s="50">
        <v>0</v>
      </c>
      <c r="DV116" s="50">
        <v>0</v>
      </c>
      <c r="DW116" s="50">
        <v>12153300</v>
      </c>
      <c r="DX116" s="15" t="s">
        <v>66</v>
      </c>
      <c r="DY116" s="16" t="s">
        <v>64</v>
      </c>
      <c r="DZ116" s="2"/>
    </row>
    <row r="117" spans="1:130" ht="56.25" customHeight="1">
      <c r="A117" s="70" t="s">
        <v>330</v>
      </c>
      <c r="B117" s="68" t="s">
        <v>331</v>
      </c>
      <c r="C117" s="45" t="s">
        <v>57</v>
      </c>
      <c r="D117" s="45" t="s">
        <v>332</v>
      </c>
      <c r="E117" s="45" t="s">
        <v>59</v>
      </c>
      <c r="F117" s="45"/>
      <c r="G117" s="45" t="s">
        <v>333</v>
      </c>
      <c r="H117" s="45" t="s">
        <v>61</v>
      </c>
      <c r="I117" s="45" t="s">
        <v>62</v>
      </c>
      <c r="J117" s="45" t="s">
        <v>242</v>
      </c>
      <c r="K117" s="45"/>
      <c r="L117" s="45"/>
      <c r="M117" s="45"/>
      <c r="N117" s="45"/>
      <c r="O117" s="45"/>
      <c r="P117" s="45"/>
      <c r="Q117" s="45"/>
      <c r="R117" s="45"/>
      <c r="S117" s="45"/>
      <c r="T117" s="45"/>
      <c r="U117" s="45"/>
      <c r="V117" s="45"/>
      <c r="W117" s="45"/>
      <c r="X117" s="45"/>
      <c r="Y117" s="45"/>
      <c r="Z117" s="45"/>
      <c r="AA117" s="45"/>
      <c r="AB117" s="45"/>
      <c r="AC117" s="46"/>
      <c r="AD117" s="45" t="s">
        <v>334</v>
      </c>
      <c r="AE117" s="45" t="s">
        <v>61</v>
      </c>
      <c r="AF117" s="46" t="s">
        <v>76</v>
      </c>
      <c r="AG117" s="47"/>
      <c r="AH117" s="47"/>
      <c r="AI117" s="48"/>
      <c r="AJ117" s="68" t="s">
        <v>64</v>
      </c>
      <c r="AK117" s="73" t="s">
        <v>335</v>
      </c>
      <c r="AL117" s="50">
        <v>36591632.08</v>
      </c>
      <c r="AM117" s="50">
        <v>27429683.25</v>
      </c>
      <c r="AN117" s="50">
        <v>0</v>
      </c>
      <c r="AO117" s="50">
        <v>0</v>
      </c>
      <c r="AP117" s="50">
        <v>3171461</v>
      </c>
      <c r="AQ117" s="50">
        <v>3171461</v>
      </c>
      <c r="AR117" s="50">
        <v>0</v>
      </c>
      <c r="AS117" s="50">
        <v>0</v>
      </c>
      <c r="AT117" s="50">
        <v>33420171.08</v>
      </c>
      <c r="AU117" s="50">
        <v>24258222.25</v>
      </c>
      <c r="AV117" s="50">
        <v>27356772.84</v>
      </c>
      <c r="AW117" s="50">
        <v>0</v>
      </c>
      <c r="AX117" s="50">
        <v>2214230</v>
      </c>
      <c r="AY117" s="50">
        <v>0</v>
      </c>
      <c r="AZ117" s="50">
        <v>25142542.84</v>
      </c>
      <c r="BA117" s="50">
        <v>9930098.52</v>
      </c>
      <c r="BB117" s="50">
        <v>0</v>
      </c>
      <c r="BC117" s="50">
        <v>0</v>
      </c>
      <c r="BD117" s="50">
        <v>0</v>
      </c>
      <c r="BE117" s="50">
        <v>9930098.52</v>
      </c>
      <c r="BF117" s="50">
        <v>9930098.52</v>
      </c>
      <c r="BG117" s="50">
        <v>0</v>
      </c>
      <c r="BH117" s="50">
        <v>0</v>
      </c>
      <c r="BI117" s="50">
        <v>0</v>
      </c>
      <c r="BJ117" s="50">
        <v>9930098.52</v>
      </c>
      <c r="BK117" s="50">
        <v>0</v>
      </c>
      <c r="BL117" s="50">
        <v>0</v>
      </c>
      <c r="BM117" s="50">
        <v>0</v>
      </c>
      <c r="BN117" s="50">
        <v>0</v>
      </c>
      <c r="BO117" s="50">
        <v>0</v>
      </c>
      <c r="BP117" s="50">
        <v>23838693.08</v>
      </c>
      <c r="BQ117" s="50">
        <v>15853579.65</v>
      </c>
      <c r="BR117" s="50">
        <v>0</v>
      </c>
      <c r="BS117" s="50">
        <v>0</v>
      </c>
      <c r="BT117" s="50">
        <v>3171461</v>
      </c>
      <c r="BU117" s="50">
        <v>3171461</v>
      </c>
      <c r="BV117" s="50">
        <v>0</v>
      </c>
      <c r="BW117" s="50">
        <v>0</v>
      </c>
      <c r="BX117" s="50">
        <v>20667232.08</v>
      </c>
      <c r="BY117" s="50">
        <v>12682118.65</v>
      </c>
      <c r="BZ117" s="50">
        <v>18620153.52</v>
      </c>
      <c r="CA117" s="50">
        <v>0</v>
      </c>
      <c r="CB117" s="50">
        <v>2214230</v>
      </c>
      <c r="CC117" s="50">
        <v>0</v>
      </c>
      <c r="CD117" s="50">
        <v>16405923.52</v>
      </c>
      <c r="CE117" s="50">
        <v>9819098.52</v>
      </c>
      <c r="CF117" s="50">
        <v>0</v>
      </c>
      <c r="CG117" s="50">
        <v>0</v>
      </c>
      <c r="CH117" s="50">
        <v>0</v>
      </c>
      <c r="CI117" s="50">
        <v>9819098.52</v>
      </c>
      <c r="CJ117" s="50">
        <v>9819098.52</v>
      </c>
      <c r="CK117" s="50">
        <v>0</v>
      </c>
      <c r="CL117" s="50">
        <v>0</v>
      </c>
      <c r="CM117" s="50">
        <v>0</v>
      </c>
      <c r="CN117" s="50">
        <v>9819098.52</v>
      </c>
      <c r="CO117" s="50">
        <v>0</v>
      </c>
      <c r="CP117" s="50">
        <v>0</v>
      </c>
      <c r="CQ117" s="50">
        <v>0</v>
      </c>
      <c r="CR117" s="50">
        <v>0</v>
      </c>
      <c r="CS117" s="50">
        <v>0</v>
      </c>
      <c r="CT117" s="50">
        <v>36591632.08</v>
      </c>
      <c r="CU117" s="50">
        <v>0</v>
      </c>
      <c r="CV117" s="50">
        <v>3171461</v>
      </c>
      <c r="CW117" s="50">
        <v>0</v>
      </c>
      <c r="CX117" s="50">
        <v>33420171.08</v>
      </c>
      <c r="CY117" s="50">
        <v>27356772.84</v>
      </c>
      <c r="CZ117" s="50">
        <v>0</v>
      </c>
      <c r="DA117" s="50">
        <v>2214230</v>
      </c>
      <c r="DB117" s="50">
        <v>0</v>
      </c>
      <c r="DC117" s="50">
        <v>25142542.84</v>
      </c>
      <c r="DD117" s="50">
        <v>9930098.52</v>
      </c>
      <c r="DE117" s="50">
        <v>0</v>
      </c>
      <c r="DF117" s="50">
        <v>0</v>
      </c>
      <c r="DG117" s="50">
        <v>0</v>
      </c>
      <c r="DH117" s="50">
        <v>9930098.52</v>
      </c>
      <c r="DI117" s="50">
        <v>23838693.08</v>
      </c>
      <c r="DJ117" s="50">
        <v>0</v>
      </c>
      <c r="DK117" s="50">
        <v>3171461</v>
      </c>
      <c r="DL117" s="50">
        <v>0</v>
      </c>
      <c r="DM117" s="50">
        <v>20667232.08</v>
      </c>
      <c r="DN117" s="50">
        <v>18620153.52</v>
      </c>
      <c r="DO117" s="50">
        <v>0</v>
      </c>
      <c r="DP117" s="50">
        <v>2214230</v>
      </c>
      <c r="DQ117" s="50">
        <v>0</v>
      </c>
      <c r="DR117" s="50">
        <v>16405923.52</v>
      </c>
      <c r="DS117" s="50">
        <v>9819098.52</v>
      </c>
      <c r="DT117" s="50">
        <v>0</v>
      </c>
      <c r="DU117" s="50">
        <v>0</v>
      </c>
      <c r="DV117" s="50">
        <v>0</v>
      </c>
      <c r="DW117" s="50">
        <v>9819098.52</v>
      </c>
      <c r="DX117" s="78" t="s">
        <v>66</v>
      </c>
      <c r="DY117" s="16" t="s">
        <v>64</v>
      </c>
      <c r="DZ117" s="2"/>
    </row>
    <row r="118" spans="1:130" ht="75">
      <c r="A118" s="72"/>
      <c r="B118" s="69"/>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6"/>
      <c r="AD118" s="45" t="s">
        <v>336</v>
      </c>
      <c r="AE118" s="45" t="s">
        <v>61</v>
      </c>
      <c r="AF118" s="46" t="s">
        <v>337</v>
      </c>
      <c r="AG118" s="47"/>
      <c r="AH118" s="47"/>
      <c r="AI118" s="48"/>
      <c r="AJ118" s="69"/>
      <c r="AK118" s="74"/>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79"/>
      <c r="DY118" s="16" t="s">
        <v>81</v>
      </c>
      <c r="DZ118" s="2"/>
    </row>
    <row r="119" spans="1:130" ht="93.75">
      <c r="A119" s="43" t="s">
        <v>338</v>
      </c>
      <c r="B119" s="44" t="s">
        <v>339</v>
      </c>
      <c r="C119" s="45" t="s">
        <v>57</v>
      </c>
      <c r="D119" s="45" t="s">
        <v>61</v>
      </c>
      <c r="E119" s="45" t="s">
        <v>59</v>
      </c>
      <c r="F119" s="45"/>
      <c r="G119" s="45"/>
      <c r="H119" s="45"/>
      <c r="I119" s="45"/>
      <c r="J119" s="45"/>
      <c r="K119" s="45"/>
      <c r="L119" s="45"/>
      <c r="M119" s="45"/>
      <c r="N119" s="45"/>
      <c r="O119" s="45"/>
      <c r="P119" s="45"/>
      <c r="Q119" s="45"/>
      <c r="R119" s="45"/>
      <c r="S119" s="45"/>
      <c r="T119" s="45"/>
      <c r="U119" s="45"/>
      <c r="V119" s="45"/>
      <c r="W119" s="45"/>
      <c r="X119" s="45"/>
      <c r="Y119" s="45"/>
      <c r="Z119" s="45"/>
      <c r="AA119" s="45" t="s">
        <v>311</v>
      </c>
      <c r="AB119" s="45" t="s">
        <v>61</v>
      </c>
      <c r="AC119" s="46" t="s">
        <v>313</v>
      </c>
      <c r="AD119" s="45"/>
      <c r="AE119" s="45"/>
      <c r="AF119" s="46"/>
      <c r="AG119" s="47"/>
      <c r="AH119" s="47"/>
      <c r="AI119" s="48"/>
      <c r="AJ119" s="44" t="s">
        <v>64</v>
      </c>
      <c r="AK119" s="49" t="s">
        <v>248</v>
      </c>
      <c r="AL119" s="50">
        <v>419550</v>
      </c>
      <c r="AM119" s="50">
        <v>185209.09</v>
      </c>
      <c r="AN119" s="50">
        <v>0</v>
      </c>
      <c r="AO119" s="50">
        <v>0</v>
      </c>
      <c r="AP119" s="50">
        <v>0</v>
      </c>
      <c r="AQ119" s="50">
        <v>0</v>
      </c>
      <c r="AR119" s="50">
        <v>0</v>
      </c>
      <c r="AS119" s="50">
        <v>0</v>
      </c>
      <c r="AT119" s="50">
        <v>419550</v>
      </c>
      <c r="AU119" s="50">
        <v>185209.09</v>
      </c>
      <c r="AV119" s="50">
        <v>12366907.16</v>
      </c>
      <c r="AW119" s="50">
        <v>0</v>
      </c>
      <c r="AX119" s="50">
        <v>0</v>
      </c>
      <c r="AY119" s="50">
        <v>0</v>
      </c>
      <c r="AZ119" s="50">
        <v>12366907.16</v>
      </c>
      <c r="BA119" s="50">
        <v>18935637</v>
      </c>
      <c r="BB119" s="50">
        <v>0</v>
      </c>
      <c r="BC119" s="50">
        <v>0</v>
      </c>
      <c r="BD119" s="50">
        <v>0</v>
      </c>
      <c r="BE119" s="50">
        <v>18935637</v>
      </c>
      <c r="BF119" s="50">
        <v>18935637</v>
      </c>
      <c r="BG119" s="50">
        <v>0</v>
      </c>
      <c r="BH119" s="50">
        <v>0</v>
      </c>
      <c r="BI119" s="50">
        <v>0</v>
      </c>
      <c r="BJ119" s="50">
        <v>18935637</v>
      </c>
      <c r="BK119" s="50">
        <v>0</v>
      </c>
      <c r="BL119" s="50">
        <v>0</v>
      </c>
      <c r="BM119" s="50">
        <v>0</v>
      </c>
      <c r="BN119" s="50">
        <v>0</v>
      </c>
      <c r="BO119" s="50">
        <v>0</v>
      </c>
      <c r="BP119" s="50">
        <v>241600</v>
      </c>
      <c r="BQ119" s="50">
        <v>185209.09</v>
      </c>
      <c r="BR119" s="50">
        <v>0</v>
      </c>
      <c r="BS119" s="50">
        <v>0</v>
      </c>
      <c r="BT119" s="50">
        <v>0</v>
      </c>
      <c r="BU119" s="50">
        <v>0</v>
      </c>
      <c r="BV119" s="50">
        <v>0</v>
      </c>
      <c r="BW119" s="50">
        <v>0</v>
      </c>
      <c r="BX119" s="50">
        <v>241600</v>
      </c>
      <c r="BY119" s="50">
        <v>185209.09</v>
      </c>
      <c r="BZ119" s="50">
        <v>12223306.96</v>
      </c>
      <c r="CA119" s="50">
        <v>0</v>
      </c>
      <c r="CB119" s="50">
        <v>0</v>
      </c>
      <c r="CC119" s="50">
        <v>0</v>
      </c>
      <c r="CD119" s="50">
        <v>12223306.96</v>
      </c>
      <c r="CE119" s="50">
        <v>18935637</v>
      </c>
      <c r="CF119" s="50">
        <v>0</v>
      </c>
      <c r="CG119" s="50">
        <v>0</v>
      </c>
      <c r="CH119" s="50">
        <v>0</v>
      </c>
      <c r="CI119" s="50">
        <v>18935637</v>
      </c>
      <c r="CJ119" s="50">
        <v>18935637</v>
      </c>
      <c r="CK119" s="50">
        <v>0</v>
      </c>
      <c r="CL119" s="50">
        <v>0</v>
      </c>
      <c r="CM119" s="50">
        <v>0</v>
      </c>
      <c r="CN119" s="50">
        <v>18935637</v>
      </c>
      <c r="CO119" s="50">
        <v>0</v>
      </c>
      <c r="CP119" s="50">
        <v>0</v>
      </c>
      <c r="CQ119" s="50">
        <v>0</v>
      </c>
      <c r="CR119" s="50">
        <v>0</v>
      </c>
      <c r="CS119" s="50">
        <v>0</v>
      </c>
      <c r="CT119" s="50">
        <v>419550</v>
      </c>
      <c r="CU119" s="50">
        <v>0</v>
      </c>
      <c r="CV119" s="50">
        <v>0</v>
      </c>
      <c r="CW119" s="50">
        <v>0</v>
      </c>
      <c r="CX119" s="50">
        <v>419550</v>
      </c>
      <c r="CY119" s="50">
        <v>12366907.16</v>
      </c>
      <c r="CZ119" s="50">
        <v>0</v>
      </c>
      <c r="DA119" s="50">
        <v>0</v>
      </c>
      <c r="DB119" s="50">
        <v>0</v>
      </c>
      <c r="DC119" s="50">
        <v>12366907.16</v>
      </c>
      <c r="DD119" s="50">
        <v>18935637</v>
      </c>
      <c r="DE119" s="50">
        <v>0</v>
      </c>
      <c r="DF119" s="50">
        <v>0</v>
      </c>
      <c r="DG119" s="50">
        <v>0</v>
      </c>
      <c r="DH119" s="50">
        <v>18935637</v>
      </c>
      <c r="DI119" s="50">
        <v>241600</v>
      </c>
      <c r="DJ119" s="50">
        <v>0</v>
      </c>
      <c r="DK119" s="50">
        <v>0</v>
      </c>
      <c r="DL119" s="50">
        <v>0</v>
      </c>
      <c r="DM119" s="50">
        <v>241600</v>
      </c>
      <c r="DN119" s="50">
        <v>12223306.96</v>
      </c>
      <c r="DO119" s="50">
        <v>0</v>
      </c>
      <c r="DP119" s="50">
        <v>0</v>
      </c>
      <c r="DQ119" s="50">
        <v>0</v>
      </c>
      <c r="DR119" s="50">
        <v>12223306.96</v>
      </c>
      <c r="DS119" s="50">
        <v>18935637</v>
      </c>
      <c r="DT119" s="50">
        <v>0</v>
      </c>
      <c r="DU119" s="50">
        <v>0</v>
      </c>
      <c r="DV119" s="50">
        <v>0</v>
      </c>
      <c r="DW119" s="50">
        <v>18935637</v>
      </c>
      <c r="DX119" s="15" t="s">
        <v>66</v>
      </c>
      <c r="DY119" s="16" t="s">
        <v>64</v>
      </c>
      <c r="DZ119" s="2"/>
    </row>
    <row r="120" spans="1:130" ht="191.25" customHeight="1">
      <c r="A120" s="70" t="s">
        <v>340</v>
      </c>
      <c r="B120" s="68" t="s">
        <v>341</v>
      </c>
      <c r="C120" s="45" t="s">
        <v>294</v>
      </c>
      <c r="D120" s="45" t="s">
        <v>61</v>
      </c>
      <c r="E120" s="45" t="s">
        <v>296</v>
      </c>
      <c r="F120" s="45"/>
      <c r="G120" s="45"/>
      <c r="H120" s="45"/>
      <c r="I120" s="45"/>
      <c r="J120" s="45"/>
      <c r="K120" s="45"/>
      <c r="L120" s="45"/>
      <c r="M120" s="45"/>
      <c r="N120" s="45"/>
      <c r="O120" s="45"/>
      <c r="P120" s="45"/>
      <c r="Q120" s="45"/>
      <c r="R120" s="45"/>
      <c r="S120" s="45"/>
      <c r="T120" s="45"/>
      <c r="U120" s="45"/>
      <c r="V120" s="45"/>
      <c r="W120" s="45"/>
      <c r="X120" s="45"/>
      <c r="Y120" s="45"/>
      <c r="Z120" s="45"/>
      <c r="AA120" s="45" t="s">
        <v>77</v>
      </c>
      <c r="AB120" s="45" t="s">
        <v>61</v>
      </c>
      <c r="AC120" s="46" t="s">
        <v>78</v>
      </c>
      <c r="AD120" s="45" t="s">
        <v>342</v>
      </c>
      <c r="AE120" s="45" t="s">
        <v>61</v>
      </c>
      <c r="AF120" s="46" t="s">
        <v>343</v>
      </c>
      <c r="AG120" s="47"/>
      <c r="AH120" s="47"/>
      <c r="AI120" s="48"/>
      <c r="AJ120" s="68" t="s">
        <v>85</v>
      </c>
      <c r="AK120" s="73" t="s">
        <v>344</v>
      </c>
      <c r="AL120" s="50">
        <v>765902883</v>
      </c>
      <c r="AM120" s="50">
        <v>227410678.57</v>
      </c>
      <c r="AN120" s="50">
        <v>708451730</v>
      </c>
      <c r="AO120" s="50">
        <v>175398326.8</v>
      </c>
      <c r="AP120" s="50">
        <v>54656100</v>
      </c>
      <c r="AQ120" s="50">
        <v>49271705.7</v>
      </c>
      <c r="AR120" s="50">
        <v>0</v>
      </c>
      <c r="AS120" s="50">
        <v>0</v>
      </c>
      <c r="AT120" s="50">
        <v>2795053</v>
      </c>
      <c r="AU120" s="50">
        <v>2740646.07</v>
      </c>
      <c r="AV120" s="50">
        <v>1036519699</v>
      </c>
      <c r="AW120" s="50">
        <v>1026050800</v>
      </c>
      <c r="AX120" s="50">
        <v>10364200</v>
      </c>
      <c r="AY120" s="50">
        <v>0</v>
      </c>
      <c r="AZ120" s="50">
        <v>104699</v>
      </c>
      <c r="BA120" s="50">
        <v>208080917</v>
      </c>
      <c r="BB120" s="50">
        <v>205979300</v>
      </c>
      <c r="BC120" s="50">
        <v>2080600</v>
      </c>
      <c r="BD120" s="50">
        <v>0</v>
      </c>
      <c r="BE120" s="50">
        <v>21017</v>
      </c>
      <c r="BF120" s="50">
        <v>750196993</v>
      </c>
      <c r="BG120" s="50">
        <v>742620000</v>
      </c>
      <c r="BH120" s="50">
        <v>7501220</v>
      </c>
      <c r="BI120" s="50">
        <v>0</v>
      </c>
      <c r="BJ120" s="50">
        <v>75773</v>
      </c>
      <c r="BK120" s="50">
        <v>0</v>
      </c>
      <c r="BL120" s="50">
        <v>0</v>
      </c>
      <c r="BM120" s="50">
        <v>0</v>
      </c>
      <c r="BN120" s="50">
        <v>0</v>
      </c>
      <c r="BO120" s="50">
        <v>0</v>
      </c>
      <c r="BP120" s="50">
        <v>222750</v>
      </c>
      <c r="BQ120" s="50">
        <v>222750</v>
      </c>
      <c r="BR120" s="50">
        <v>0</v>
      </c>
      <c r="BS120" s="50">
        <v>0</v>
      </c>
      <c r="BT120" s="50">
        <v>0</v>
      </c>
      <c r="BU120" s="50">
        <v>0</v>
      </c>
      <c r="BV120" s="50">
        <v>0</v>
      </c>
      <c r="BW120" s="50">
        <v>0</v>
      </c>
      <c r="BX120" s="50">
        <v>222750</v>
      </c>
      <c r="BY120" s="50">
        <v>222750</v>
      </c>
      <c r="BZ120" s="50">
        <v>0</v>
      </c>
      <c r="CA120" s="50">
        <v>0</v>
      </c>
      <c r="CB120" s="50">
        <v>0</v>
      </c>
      <c r="CC120" s="50">
        <v>0</v>
      </c>
      <c r="CD120" s="50">
        <v>0</v>
      </c>
      <c r="CE120" s="50">
        <v>0</v>
      </c>
      <c r="CF120" s="50">
        <v>0</v>
      </c>
      <c r="CG120" s="50">
        <v>0</v>
      </c>
      <c r="CH120" s="50">
        <v>0</v>
      </c>
      <c r="CI120" s="50">
        <v>0</v>
      </c>
      <c r="CJ120" s="50">
        <v>0</v>
      </c>
      <c r="CK120" s="50">
        <v>0</v>
      </c>
      <c r="CL120" s="50">
        <v>0</v>
      </c>
      <c r="CM120" s="50">
        <v>0</v>
      </c>
      <c r="CN120" s="50">
        <v>0</v>
      </c>
      <c r="CO120" s="50">
        <v>0</v>
      </c>
      <c r="CP120" s="50">
        <v>0</v>
      </c>
      <c r="CQ120" s="50">
        <v>0</v>
      </c>
      <c r="CR120" s="50">
        <v>0</v>
      </c>
      <c r="CS120" s="50">
        <v>0</v>
      </c>
      <c r="CT120" s="50">
        <v>765902883</v>
      </c>
      <c r="CU120" s="50">
        <v>708451730</v>
      </c>
      <c r="CV120" s="50">
        <v>54656100</v>
      </c>
      <c r="CW120" s="50">
        <v>0</v>
      </c>
      <c r="CX120" s="50">
        <v>2795053</v>
      </c>
      <c r="CY120" s="50">
        <v>1036519699</v>
      </c>
      <c r="CZ120" s="50">
        <v>1026050818.57</v>
      </c>
      <c r="DA120" s="50">
        <v>10364181.43</v>
      </c>
      <c r="DB120" s="50">
        <v>0</v>
      </c>
      <c r="DC120" s="50">
        <v>104699</v>
      </c>
      <c r="DD120" s="50">
        <v>208080917</v>
      </c>
      <c r="DE120" s="50">
        <v>205979300</v>
      </c>
      <c r="DF120" s="50">
        <v>2080600</v>
      </c>
      <c r="DG120" s="50">
        <v>0</v>
      </c>
      <c r="DH120" s="50">
        <v>21017</v>
      </c>
      <c r="DI120" s="50">
        <v>222750</v>
      </c>
      <c r="DJ120" s="50">
        <v>0</v>
      </c>
      <c r="DK120" s="50">
        <v>0</v>
      </c>
      <c r="DL120" s="50">
        <v>0</v>
      </c>
      <c r="DM120" s="50">
        <v>222750</v>
      </c>
      <c r="DN120" s="50">
        <v>0</v>
      </c>
      <c r="DO120" s="50">
        <v>0</v>
      </c>
      <c r="DP120" s="50">
        <v>0</v>
      </c>
      <c r="DQ120" s="50">
        <v>0</v>
      </c>
      <c r="DR120" s="50">
        <v>0</v>
      </c>
      <c r="DS120" s="50">
        <v>0</v>
      </c>
      <c r="DT120" s="50">
        <v>0</v>
      </c>
      <c r="DU120" s="50">
        <v>0</v>
      </c>
      <c r="DV120" s="50">
        <v>0</v>
      </c>
      <c r="DW120" s="50">
        <v>0</v>
      </c>
      <c r="DX120" s="78" t="s">
        <v>66</v>
      </c>
      <c r="DY120" s="16" t="s">
        <v>64</v>
      </c>
      <c r="DZ120" s="2"/>
    </row>
    <row r="121" spans="1:130" ht="168.75">
      <c r="A121" s="71"/>
      <c r="B121" s="69"/>
      <c r="C121" s="45" t="s">
        <v>155</v>
      </c>
      <c r="D121" s="45" t="s">
        <v>61</v>
      </c>
      <c r="E121" s="45" t="s">
        <v>157</v>
      </c>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6"/>
      <c r="AD121" s="45" t="s">
        <v>260</v>
      </c>
      <c r="AE121" s="45" t="s">
        <v>61</v>
      </c>
      <c r="AF121" s="46" t="s">
        <v>261</v>
      </c>
      <c r="AG121" s="47"/>
      <c r="AH121" s="47"/>
      <c r="AI121" s="48"/>
      <c r="AJ121" s="69"/>
      <c r="AK121" s="74"/>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79"/>
      <c r="DY121" s="16" t="s">
        <v>81</v>
      </c>
      <c r="DZ121" s="2"/>
    </row>
    <row r="122" spans="1:130" ht="168.75">
      <c r="A122" s="71"/>
      <c r="B122" s="69"/>
      <c r="C122" s="45" t="s">
        <v>57</v>
      </c>
      <c r="D122" s="45" t="s">
        <v>332</v>
      </c>
      <c r="E122" s="45" t="s">
        <v>59</v>
      </c>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6"/>
      <c r="AD122" s="45" t="s">
        <v>195</v>
      </c>
      <c r="AE122" s="45" t="s">
        <v>61</v>
      </c>
      <c r="AF122" s="46" t="s">
        <v>196</v>
      </c>
      <c r="AG122" s="47"/>
      <c r="AH122" s="47"/>
      <c r="AI122" s="48"/>
      <c r="AJ122" s="69"/>
      <c r="AK122" s="74"/>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79"/>
      <c r="DY122" s="16" t="s">
        <v>94</v>
      </c>
      <c r="DZ122" s="2"/>
    </row>
    <row r="123" spans="1:130" ht="75">
      <c r="A123" s="72"/>
      <c r="B123" s="69"/>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6"/>
      <c r="AD123" s="45" t="s">
        <v>345</v>
      </c>
      <c r="AE123" s="45" t="s">
        <v>61</v>
      </c>
      <c r="AF123" s="46" t="s">
        <v>346</v>
      </c>
      <c r="AG123" s="47"/>
      <c r="AH123" s="47"/>
      <c r="AI123" s="48"/>
      <c r="AJ123" s="69"/>
      <c r="AK123" s="74"/>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79"/>
      <c r="DY123" s="16" t="s">
        <v>103</v>
      </c>
      <c r="DZ123" s="2"/>
    </row>
    <row r="124" spans="1:130" ht="93.75">
      <c r="A124" s="43" t="s">
        <v>347</v>
      </c>
      <c r="B124" s="44" t="s">
        <v>348</v>
      </c>
      <c r="C124" s="45" t="s">
        <v>57</v>
      </c>
      <c r="D124" s="45" t="s">
        <v>349</v>
      </c>
      <c r="E124" s="45" t="s">
        <v>59</v>
      </c>
      <c r="F124" s="45"/>
      <c r="G124" s="45"/>
      <c r="H124" s="45"/>
      <c r="I124" s="45"/>
      <c r="J124" s="45"/>
      <c r="K124" s="45"/>
      <c r="L124" s="45"/>
      <c r="M124" s="45"/>
      <c r="N124" s="45"/>
      <c r="O124" s="45"/>
      <c r="P124" s="45"/>
      <c r="Q124" s="45"/>
      <c r="R124" s="45"/>
      <c r="S124" s="45"/>
      <c r="T124" s="45"/>
      <c r="U124" s="45"/>
      <c r="V124" s="45"/>
      <c r="W124" s="45"/>
      <c r="X124" s="45"/>
      <c r="Y124" s="45"/>
      <c r="Z124" s="45"/>
      <c r="AA124" s="45" t="s">
        <v>350</v>
      </c>
      <c r="AB124" s="45" t="s">
        <v>61</v>
      </c>
      <c r="AC124" s="46" t="s">
        <v>351</v>
      </c>
      <c r="AD124" s="45"/>
      <c r="AE124" s="45"/>
      <c r="AF124" s="46"/>
      <c r="AG124" s="47"/>
      <c r="AH124" s="47"/>
      <c r="AI124" s="48"/>
      <c r="AJ124" s="44" t="s">
        <v>151</v>
      </c>
      <c r="AK124" s="49" t="s">
        <v>352</v>
      </c>
      <c r="AL124" s="50">
        <v>420100</v>
      </c>
      <c r="AM124" s="50">
        <v>420098.64</v>
      </c>
      <c r="AN124" s="50">
        <v>0</v>
      </c>
      <c r="AO124" s="50">
        <v>0</v>
      </c>
      <c r="AP124" s="50">
        <v>0</v>
      </c>
      <c r="AQ124" s="50">
        <v>0</v>
      </c>
      <c r="AR124" s="50">
        <v>0</v>
      </c>
      <c r="AS124" s="50">
        <v>0</v>
      </c>
      <c r="AT124" s="50">
        <v>420100</v>
      </c>
      <c r="AU124" s="50">
        <v>420098.64</v>
      </c>
      <c r="AV124" s="50">
        <v>0</v>
      </c>
      <c r="AW124" s="50">
        <v>0</v>
      </c>
      <c r="AX124" s="50">
        <v>0</v>
      </c>
      <c r="AY124" s="50">
        <v>0</v>
      </c>
      <c r="AZ124" s="50">
        <v>0</v>
      </c>
      <c r="BA124" s="50">
        <v>0</v>
      </c>
      <c r="BB124" s="50">
        <v>0</v>
      </c>
      <c r="BC124" s="50">
        <v>0</v>
      </c>
      <c r="BD124" s="50">
        <v>0</v>
      </c>
      <c r="BE124" s="50">
        <v>0</v>
      </c>
      <c r="BF124" s="50">
        <v>0</v>
      </c>
      <c r="BG124" s="50">
        <v>0</v>
      </c>
      <c r="BH124" s="50">
        <v>0</v>
      </c>
      <c r="BI124" s="50">
        <v>0</v>
      </c>
      <c r="BJ124" s="50">
        <v>0</v>
      </c>
      <c r="BK124" s="50">
        <v>0</v>
      </c>
      <c r="BL124" s="50">
        <v>0</v>
      </c>
      <c r="BM124" s="50">
        <v>0</v>
      </c>
      <c r="BN124" s="50">
        <v>0</v>
      </c>
      <c r="BO124" s="50">
        <v>0</v>
      </c>
      <c r="BP124" s="50">
        <v>420100</v>
      </c>
      <c r="BQ124" s="50">
        <v>420098.64</v>
      </c>
      <c r="BR124" s="50">
        <v>0</v>
      </c>
      <c r="BS124" s="50">
        <v>0</v>
      </c>
      <c r="BT124" s="50">
        <v>0</v>
      </c>
      <c r="BU124" s="50">
        <v>0</v>
      </c>
      <c r="BV124" s="50">
        <v>0</v>
      </c>
      <c r="BW124" s="50">
        <v>0</v>
      </c>
      <c r="BX124" s="50">
        <v>420100</v>
      </c>
      <c r="BY124" s="50">
        <v>420098.64</v>
      </c>
      <c r="BZ124" s="50">
        <v>0</v>
      </c>
      <c r="CA124" s="50">
        <v>0</v>
      </c>
      <c r="CB124" s="50">
        <v>0</v>
      </c>
      <c r="CC124" s="50">
        <v>0</v>
      </c>
      <c r="CD124" s="50">
        <v>0</v>
      </c>
      <c r="CE124" s="50">
        <v>0</v>
      </c>
      <c r="CF124" s="50">
        <v>0</v>
      </c>
      <c r="CG124" s="50">
        <v>0</v>
      </c>
      <c r="CH124" s="50">
        <v>0</v>
      </c>
      <c r="CI124" s="50">
        <v>0</v>
      </c>
      <c r="CJ124" s="50">
        <v>0</v>
      </c>
      <c r="CK124" s="50">
        <v>0</v>
      </c>
      <c r="CL124" s="50">
        <v>0</v>
      </c>
      <c r="CM124" s="50">
        <v>0</v>
      </c>
      <c r="CN124" s="50">
        <v>0</v>
      </c>
      <c r="CO124" s="50">
        <v>0</v>
      </c>
      <c r="CP124" s="50">
        <v>0</v>
      </c>
      <c r="CQ124" s="50">
        <v>0</v>
      </c>
      <c r="CR124" s="50">
        <v>0</v>
      </c>
      <c r="CS124" s="50">
        <v>0</v>
      </c>
      <c r="CT124" s="50">
        <v>420100</v>
      </c>
      <c r="CU124" s="50">
        <v>0</v>
      </c>
      <c r="CV124" s="50">
        <v>0</v>
      </c>
      <c r="CW124" s="50">
        <v>0</v>
      </c>
      <c r="CX124" s="50">
        <v>420100</v>
      </c>
      <c r="CY124" s="50">
        <v>0</v>
      </c>
      <c r="CZ124" s="50">
        <v>0</v>
      </c>
      <c r="DA124" s="50">
        <v>0</v>
      </c>
      <c r="DB124" s="50">
        <v>0</v>
      </c>
      <c r="DC124" s="50">
        <v>0</v>
      </c>
      <c r="DD124" s="50">
        <v>0</v>
      </c>
      <c r="DE124" s="50">
        <v>0</v>
      </c>
      <c r="DF124" s="50">
        <v>0</v>
      </c>
      <c r="DG124" s="50">
        <v>0</v>
      </c>
      <c r="DH124" s="50">
        <v>0</v>
      </c>
      <c r="DI124" s="50">
        <v>420100</v>
      </c>
      <c r="DJ124" s="50">
        <v>0</v>
      </c>
      <c r="DK124" s="50">
        <v>0</v>
      </c>
      <c r="DL124" s="50">
        <v>0</v>
      </c>
      <c r="DM124" s="50">
        <v>420100</v>
      </c>
      <c r="DN124" s="50">
        <v>0</v>
      </c>
      <c r="DO124" s="50">
        <v>0</v>
      </c>
      <c r="DP124" s="50">
        <v>0</v>
      </c>
      <c r="DQ124" s="50">
        <v>0</v>
      </c>
      <c r="DR124" s="50">
        <v>0</v>
      </c>
      <c r="DS124" s="50">
        <v>0</v>
      </c>
      <c r="DT124" s="50">
        <v>0</v>
      </c>
      <c r="DU124" s="50">
        <v>0</v>
      </c>
      <c r="DV124" s="50">
        <v>0</v>
      </c>
      <c r="DW124" s="50">
        <v>0</v>
      </c>
      <c r="DX124" s="15" t="s">
        <v>66</v>
      </c>
      <c r="DY124" s="16" t="s">
        <v>353</v>
      </c>
      <c r="DZ124" s="2"/>
    </row>
    <row r="125" spans="1:130" ht="93.75">
      <c r="A125" s="43" t="s">
        <v>354</v>
      </c>
      <c r="B125" s="44" t="s">
        <v>355</v>
      </c>
      <c r="C125" s="45" t="s">
        <v>57</v>
      </c>
      <c r="D125" s="45" t="s">
        <v>356</v>
      </c>
      <c r="E125" s="45" t="s">
        <v>59</v>
      </c>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6"/>
      <c r="AD125" s="45"/>
      <c r="AE125" s="45"/>
      <c r="AF125" s="46"/>
      <c r="AG125" s="47"/>
      <c r="AH125" s="47"/>
      <c r="AI125" s="48"/>
      <c r="AJ125" s="44" t="s">
        <v>64</v>
      </c>
      <c r="AK125" s="49" t="s">
        <v>357</v>
      </c>
      <c r="AL125" s="50">
        <v>2117101</v>
      </c>
      <c r="AM125" s="50">
        <v>1793073.84</v>
      </c>
      <c r="AN125" s="50">
        <v>0</v>
      </c>
      <c r="AO125" s="50">
        <v>0</v>
      </c>
      <c r="AP125" s="50">
        <v>0</v>
      </c>
      <c r="AQ125" s="50">
        <v>0</v>
      </c>
      <c r="AR125" s="50">
        <v>0</v>
      </c>
      <c r="AS125" s="50">
        <v>0</v>
      </c>
      <c r="AT125" s="50">
        <v>2117101</v>
      </c>
      <c r="AU125" s="50">
        <v>1793073.84</v>
      </c>
      <c r="AV125" s="50">
        <v>2183402.58</v>
      </c>
      <c r="AW125" s="50">
        <v>0</v>
      </c>
      <c r="AX125" s="50">
        <v>0</v>
      </c>
      <c r="AY125" s="50">
        <v>0</v>
      </c>
      <c r="AZ125" s="50">
        <v>2183402.58</v>
      </c>
      <c r="BA125" s="50">
        <v>2107298.61</v>
      </c>
      <c r="BB125" s="50">
        <v>0</v>
      </c>
      <c r="BC125" s="50">
        <v>0</v>
      </c>
      <c r="BD125" s="50">
        <v>0</v>
      </c>
      <c r="BE125" s="50">
        <v>2107298.61</v>
      </c>
      <c r="BF125" s="50">
        <v>2110998.28</v>
      </c>
      <c r="BG125" s="50">
        <v>0</v>
      </c>
      <c r="BH125" s="50">
        <v>0</v>
      </c>
      <c r="BI125" s="50">
        <v>0</v>
      </c>
      <c r="BJ125" s="50">
        <v>2110998.28</v>
      </c>
      <c r="BK125" s="50">
        <v>0</v>
      </c>
      <c r="BL125" s="50">
        <v>0</v>
      </c>
      <c r="BM125" s="50">
        <v>0</v>
      </c>
      <c r="BN125" s="50">
        <v>0</v>
      </c>
      <c r="BO125" s="50">
        <v>0</v>
      </c>
      <c r="BP125" s="50">
        <v>2117101</v>
      </c>
      <c r="BQ125" s="50">
        <v>1793073.84</v>
      </c>
      <c r="BR125" s="50">
        <v>0</v>
      </c>
      <c r="BS125" s="50">
        <v>0</v>
      </c>
      <c r="BT125" s="50">
        <v>0</v>
      </c>
      <c r="BU125" s="50">
        <v>0</v>
      </c>
      <c r="BV125" s="50">
        <v>0</v>
      </c>
      <c r="BW125" s="50">
        <v>0</v>
      </c>
      <c r="BX125" s="50">
        <v>2117101</v>
      </c>
      <c r="BY125" s="50">
        <v>1793073.84</v>
      </c>
      <c r="BZ125" s="50">
        <v>2183402.58</v>
      </c>
      <c r="CA125" s="50">
        <v>0</v>
      </c>
      <c r="CB125" s="50">
        <v>0</v>
      </c>
      <c r="CC125" s="50">
        <v>0</v>
      </c>
      <c r="CD125" s="50">
        <v>2183402.58</v>
      </c>
      <c r="CE125" s="50">
        <v>2107298.61</v>
      </c>
      <c r="CF125" s="50">
        <v>0</v>
      </c>
      <c r="CG125" s="50">
        <v>0</v>
      </c>
      <c r="CH125" s="50">
        <v>0</v>
      </c>
      <c r="CI125" s="50">
        <v>2107298.61</v>
      </c>
      <c r="CJ125" s="50">
        <v>2110998.28</v>
      </c>
      <c r="CK125" s="50">
        <v>0</v>
      </c>
      <c r="CL125" s="50">
        <v>0</v>
      </c>
      <c r="CM125" s="50">
        <v>0</v>
      </c>
      <c r="CN125" s="50">
        <v>2110998.28</v>
      </c>
      <c r="CO125" s="50">
        <v>0</v>
      </c>
      <c r="CP125" s="50">
        <v>0</v>
      </c>
      <c r="CQ125" s="50">
        <v>0</v>
      </c>
      <c r="CR125" s="50">
        <v>0</v>
      </c>
      <c r="CS125" s="50">
        <v>0</v>
      </c>
      <c r="CT125" s="50">
        <v>2117101</v>
      </c>
      <c r="CU125" s="50">
        <v>0</v>
      </c>
      <c r="CV125" s="50">
        <v>0</v>
      </c>
      <c r="CW125" s="50">
        <v>0</v>
      </c>
      <c r="CX125" s="50">
        <v>2117101</v>
      </c>
      <c r="CY125" s="50">
        <v>2183402.58</v>
      </c>
      <c r="CZ125" s="50">
        <v>0</v>
      </c>
      <c r="DA125" s="50">
        <v>0</v>
      </c>
      <c r="DB125" s="50">
        <v>0</v>
      </c>
      <c r="DC125" s="50">
        <v>2183402.58</v>
      </c>
      <c r="DD125" s="50">
        <v>2107298.61</v>
      </c>
      <c r="DE125" s="50">
        <v>0</v>
      </c>
      <c r="DF125" s="50">
        <v>0</v>
      </c>
      <c r="DG125" s="50">
        <v>0</v>
      </c>
      <c r="DH125" s="50">
        <v>2107298.61</v>
      </c>
      <c r="DI125" s="50">
        <v>2117101</v>
      </c>
      <c r="DJ125" s="50">
        <v>0</v>
      </c>
      <c r="DK125" s="50">
        <v>0</v>
      </c>
      <c r="DL125" s="50">
        <v>0</v>
      </c>
      <c r="DM125" s="50">
        <v>2117101</v>
      </c>
      <c r="DN125" s="50">
        <v>2183402.58</v>
      </c>
      <c r="DO125" s="50">
        <v>0</v>
      </c>
      <c r="DP125" s="50">
        <v>0</v>
      </c>
      <c r="DQ125" s="50">
        <v>0</v>
      </c>
      <c r="DR125" s="50">
        <v>2183402.58</v>
      </c>
      <c r="DS125" s="50">
        <v>2107298.61</v>
      </c>
      <c r="DT125" s="50">
        <v>0</v>
      </c>
      <c r="DU125" s="50">
        <v>0</v>
      </c>
      <c r="DV125" s="50">
        <v>0</v>
      </c>
      <c r="DW125" s="50">
        <v>2107298.61</v>
      </c>
      <c r="DX125" s="15" t="s">
        <v>66</v>
      </c>
      <c r="DY125" s="16" t="s">
        <v>64</v>
      </c>
      <c r="DZ125" s="2"/>
    </row>
    <row r="126" spans="1:130" ht="206.25">
      <c r="A126" s="43" t="s">
        <v>358</v>
      </c>
      <c r="B126" s="44" t="s">
        <v>359</v>
      </c>
      <c r="C126" s="45" t="s">
        <v>319</v>
      </c>
      <c r="D126" s="45" t="s">
        <v>360</v>
      </c>
      <c r="E126" s="45" t="s">
        <v>321</v>
      </c>
      <c r="F126" s="45"/>
      <c r="G126" s="45"/>
      <c r="H126" s="45"/>
      <c r="I126" s="45"/>
      <c r="J126" s="45"/>
      <c r="K126" s="45"/>
      <c r="L126" s="45"/>
      <c r="M126" s="45"/>
      <c r="N126" s="45"/>
      <c r="O126" s="45"/>
      <c r="P126" s="45"/>
      <c r="Q126" s="45"/>
      <c r="R126" s="45"/>
      <c r="S126" s="45"/>
      <c r="T126" s="45"/>
      <c r="U126" s="45"/>
      <c r="V126" s="45"/>
      <c r="W126" s="45"/>
      <c r="X126" s="45"/>
      <c r="Y126" s="45"/>
      <c r="Z126" s="45"/>
      <c r="AA126" s="45" t="s">
        <v>361</v>
      </c>
      <c r="AB126" s="45" t="s">
        <v>362</v>
      </c>
      <c r="AC126" s="46" t="s">
        <v>363</v>
      </c>
      <c r="AD126" s="45"/>
      <c r="AE126" s="45"/>
      <c r="AF126" s="46"/>
      <c r="AG126" s="47"/>
      <c r="AH126" s="47"/>
      <c r="AI126" s="48"/>
      <c r="AJ126" s="44" t="s">
        <v>364</v>
      </c>
      <c r="AK126" s="49" t="s">
        <v>365</v>
      </c>
      <c r="AL126" s="50">
        <v>2428137.8</v>
      </c>
      <c r="AM126" s="50">
        <v>2393806.45</v>
      </c>
      <c r="AN126" s="50">
        <v>0</v>
      </c>
      <c r="AO126" s="50">
        <v>0</v>
      </c>
      <c r="AP126" s="50">
        <v>0</v>
      </c>
      <c r="AQ126" s="50">
        <v>0</v>
      </c>
      <c r="AR126" s="50">
        <v>0</v>
      </c>
      <c r="AS126" s="50">
        <v>0</v>
      </c>
      <c r="AT126" s="50">
        <v>2428137.8</v>
      </c>
      <c r="AU126" s="50">
        <v>2393806.45</v>
      </c>
      <c r="AV126" s="50">
        <v>2521200</v>
      </c>
      <c r="AW126" s="50">
        <v>0</v>
      </c>
      <c r="AX126" s="50">
        <v>0</v>
      </c>
      <c r="AY126" s="50">
        <v>0</v>
      </c>
      <c r="AZ126" s="50">
        <v>2521200</v>
      </c>
      <c r="BA126" s="50">
        <v>2521200</v>
      </c>
      <c r="BB126" s="50">
        <v>0</v>
      </c>
      <c r="BC126" s="50">
        <v>0</v>
      </c>
      <c r="BD126" s="50">
        <v>0</v>
      </c>
      <c r="BE126" s="50">
        <v>2521200</v>
      </c>
      <c r="BF126" s="50">
        <v>2521200</v>
      </c>
      <c r="BG126" s="50">
        <v>0</v>
      </c>
      <c r="BH126" s="50">
        <v>0</v>
      </c>
      <c r="BI126" s="50">
        <v>0</v>
      </c>
      <c r="BJ126" s="50">
        <v>2521200</v>
      </c>
      <c r="BK126" s="50">
        <v>0</v>
      </c>
      <c r="BL126" s="50">
        <v>0</v>
      </c>
      <c r="BM126" s="50">
        <v>0</v>
      </c>
      <c r="BN126" s="50">
        <v>0</v>
      </c>
      <c r="BO126" s="50">
        <v>0</v>
      </c>
      <c r="BP126" s="50">
        <v>2428137.8</v>
      </c>
      <c r="BQ126" s="50">
        <v>2393806.45</v>
      </c>
      <c r="BR126" s="50">
        <v>0</v>
      </c>
      <c r="BS126" s="50">
        <v>0</v>
      </c>
      <c r="BT126" s="50">
        <v>0</v>
      </c>
      <c r="BU126" s="50">
        <v>0</v>
      </c>
      <c r="BV126" s="50">
        <v>0</v>
      </c>
      <c r="BW126" s="50">
        <v>0</v>
      </c>
      <c r="BX126" s="50">
        <v>2428137.8</v>
      </c>
      <c r="BY126" s="50">
        <v>2393806.45</v>
      </c>
      <c r="BZ126" s="50">
        <v>2521200</v>
      </c>
      <c r="CA126" s="50">
        <v>0</v>
      </c>
      <c r="CB126" s="50">
        <v>0</v>
      </c>
      <c r="CC126" s="50">
        <v>0</v>
      </c>
      <c r="CD126" s="50">
        <v>2521200</v>
      </c>
      <c r="CE126" s="50">
        <v>2521200</v>
      </c>
      <c r="CF126" s="50">
        <v>0</v>
      </c>
      <c r="CG126" s="50">
        <v>0</v>
      </c>
      <c r="CH126" s="50">
        <v>0</v>
      </c>
      <c r="CI126" s="50">
        <v>2521200</v>
      </c>
      <c r="CJ126" s="50">
        <v>2521200</v>
      </c>
      <c r="CK126" s="50">
        <v>0</v>
      </c>
      <c r="CL126" s="50">
        <v>0</v>
      </c>
      <c r="CM126" s="50">
        <v>0</v>
      </c>
      <c r="CN126" s="50">
        <v>2521200</v>
      </c>
      <c r="CO126" s="50">
        <v>0</v>
      </c>
      <c r="CP126" s="50">
        <v>0</v>
      </c>
      <c r="CQ126" s="50">
        <v>0</v>
      </c>
      <c r="CR126" s="50">
        <v>0</v>
      </c>
      <c r="CS126" s="50">
        <v>0</v>
      </c>
      <c r="CT126" s="50">
        <v>2428137.8</v>
      </c>
      <c r="CU126" s="50">
        <v>0</v>
      </c>
      <c r="CV126" s="50">
        <v>0</v>
      </c>
      <c r="CW126" s="50">
        <v>0</v>
      </c>
      <c r="CX126" s="50">
        <v>2428137.8</v>
      </c>
      <c r="CY126" s="50">
        <v>2521200</v>
      </c>
      <c r="CZ126" s="50">
        <v>0</v>
      </c>
      <c r="DA126" s="50">
        <v>0</v>
      </c>
      <c r="DB126" s="50">
        <v>0</v>
      </c>
      <c r="DC126" s="50">
        <v>2521200</v>
      </c>
      <c r="DD126" s="50">
        <v>2521200</v>
      </c>
      <c r="DE126" s="50">
        <v>0</v>
      </c>
      <c r="DF126" s="50">
        <v>0</v>
      </c>
      <c r="DG126" s="50">
        <v>0</v>
      </c>
      <c r="DH126" s="50">
        <v>2521200</v>
      </c>
      <c r="DI126" s="50">
        <v>2428137.8</v>
      </c>
      <c r="DJ126" s="50">
        <v>0</v>
      </c>
      <c r="DK126" s="50">
        <v>0</v>
      </c>
      <c r="DL126" s="50">
        <v>0</v>
      </c>
      <c r="DM126" s="50">
        <v>2428137.8</v>
      </c>
      <c r="DN126" s="50">
        <v>2521200</v>
      </c>
      <c r="DO126" s="50">
        <v>0</v>
      </c>
      <c r="DP126" s="50">
        <v>0</v>
      </c>
      <c r="DQ126" s="50">
        <v>0</v>
      </c>
      <c r="DR126" s="50">
        <v>2521200</v>
      </c>
      <c r="DS126" s="50">
        <v>2521200</v>
      </c>
      <c r="DT126" s="50">
        <v>0</v>
      </c>
      <c r="DU126" s="50">
        <v>0</v>
      </c>
      <c r="DV126" s="50">
        <v>0</v>
      </c>
      <c r="DW126" s="50">
        <v>2521200</v>
      </c>
      <c r="DX126" s="15" t="s">
        <v>66</v>
      </c>
      <c r="DY126" s="16" t="s">
        <v>64</v>
      </c>
      <c r="DZ126" s="2"/>
    </row>
    <row r="127" spans="1:130" ht="93.75">
      <c r="A127" s="43" t="s">
        <v>366</v>
      </c>
      <c r="B127" s="44" t="s">
        <v>367</v>
      </c>
      <c r="C127" s="45" t="s">
        <v>57</v>
      </c>
      <c r="D127" s="45" t="s">
        <v>161</v>
      </c>
      <c r="E127" s="45" t="s">
        <v>59</v>
      </c>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6"/>
      <c r="AD127" s="45"/>
      <c r="AE127" s="45"/>
      <c r="AF127" s="46"/>
      <c r="AG127" s="47"/>
      <c r="AH127" s="47"/>
      <c r="AI127" s="48"/>
      <c r="AJ127" s="44" t="s">
        <v>166</v>
      </c>
      <c r="AK127" s="49" t="s">
        <v>368</v>
      </c>
      <c r="AL127" s="50">
        <v>36689702.61</v>
      </c>
      <c r="AM127" s="50">
        <v>28664341.58</v>
      </c>
      <c r="AN127" s="50">
        <v>33996174.37</v>
      </c>
      <c r="AO127" s="50">
        <v>26795081.3</v>
      </c>
      <c r="AP127" s="50">
        <v>2558851.83</v>
      </c>
      <c r="AQ127" s="50">
        <v>1764042.46</v>
      </c>
      <c r="AR127" s="50">
        <v>0</v>
      </c>
      <c r="AS127" s="50">
        <v>0</v>
      </c>
      <c r="AT127" s="50">
        <v>134676.41</v>
      </c>
      <c r="AU127" s="50">
        <v>105217.82</v>
      </c>
      <c r="AV127" s="50">
        <v>38409619.34</v>
      </c>
      <c r="AW127" s="50">
        <v>35589825.57</v>
      </c>
      <c r="AX127" s="50">
        <v>2678804.08</v>
      </c>
      <c r="AY127" s="50">
        <v>0</v>
      </c>
      <c r="AZ127" s="50">
        <v>140989.69</v>
      </c>
      <c r="BA127" s="50">
        <v>39946248.02</v>
      </c>
      <c r="BB127" s="50">
        <v>37013644.59</v>
      </c>
      <c r="BC127" s="50">
        <v>2785973.25</v>
      </c>
      <c r="BD127" s="50">
        <v>0</v>
      </c>
      <c r="BE127" s="50">
        <v>146630.18</v>
      </c>
      <c r="BF127" s="50">
        <v>41068230.87</v>
      </c>
      <c r="BG127" s="50">
        <v>38053258.49</v>
      </c>
      <c r="BH127" s="50">
        <v>2864223.76</v>
      </c>
      <c r="BI127" s="50">
        <v>0</v>
      </c>
      <c r="BJ127" s="50">
        <v>150748.62</v>
      </c>
      <c r="BK127" s="50">
        <v>0</v>
      </c>
      <c r="BL127" s="50">
        <v>0</v>
      </c>
      <c r="BM127" s="50">
        <v>0</v>
      </c>
      <c r="BN127" s="50">
        <v>0</v>
      </c>
      <c r="BO127" s="50">
        <v>0</v>
      </c>
      <c r="BP127" s="50">
        <v>36689702.61</v>
      </c>
      <c r="BQ127" s="50">
        <v>28664341.58</v>
      </c>
      <c r="BR127" s="50">
        <v>33996174.37</v>
      </c>
      <c r="BS127" s="50">
        <v>26795081.3</v>
      </c>
      <c r="BT127" s="50">
        <v>2558851.83</v>
      </c>
      <c r="BU127" s="50">
        <v>1764042.46</v>
      </c>
      <c r="BV127" s="50">
        <v>0</v>
      </c>
      <c r="BW127" s="50">
        <v>0</v>
      </c>
      <c r="BX127" s="50">
        <v>134676.41</v>
      </c>
      <c r="BY127" s="50">
        <v>105217.82</v>
      </c>
      <c r="BZ127" s="50">
        <v>38409619.34</v>
      </c>
      <c r="CA127" s="50">
        <v>35589825.57</v>
      </c>
      <c r="CB127" s="50">
        <v>2678804.08</v>
      </c>
      <c r="CC127" s="50">
        <v>0</v>
      </c>
      <c r="CD127" s="50">
        <v>140989.69</v>
      </c>
      <c r="CE127" s="50">
        <v>39946248.02</v>
      </c>
      <c r="CF127" s="50">
        <v>37013644.59</v>
      </c>
      <c r="CG127" s="50">
        <v>2785973.25</v>
      </c>
      <c r="CH127" s="50">
        <v>0</v>
      </c>
      <c r="CI127" s="50">
        <v>146630.18</v>
      </c>
      <c r="CJ127" s="50">
        <v>41068230.87</v>
      </c>
      <c r="CK127" s="50">
        <v>38053258.49</v>
      </c>
      <c r="CL127" s="50">
        <v>2864223.76</v>
      </c>
      <c r="CM127" s="50">
        <v>0</v>
      </c>
      <c r="CN127" s="50">
        <v>150748.62</v>
      </c>
      <c r="CO127" s="50">
        <v>0</v>
      </c>
      <c r="CP127" s="50">
        <v>0</v>
      </c>
      <c r="CQ127" s="50">
        <v>0</v>
      </c>
      <c r="CR127" s="50">
        <v>0</v>
      </c>
      <c r="CS127" s="50">
        <v>0</v>
      </c>
      <c r="CT127" s="50">
        <v>36689702.61</v>
      </c>
      <c r="CU127" s="50">
        <v>33996174.37</v>
      </c>
      <c r="CV127" s="50">
        <v>2558851.83</v>
      </c>
      <c r="CW127" s="50">
        <v>0</v>
      </c>
      <c r="CX127" s="50">
        <v>134676.41</v>
      </c>
      <c r="CY127" s="50">
        <v>38409619.34</v>
      </c>
      <c r="CZ127" s="50">
        <v>35589825.57</v>
      </c>
      <c r="DA127" s="50">
        <v>2678804.08</v>
      </c>
      <c r="DB127" s="50">
        <v>0</v>
      </c>
      <c r="DC127" s="50">
        <v>140989.69</v>
      </c>
      <c r="DD127" s="50">
        <v>39946248.02</v>
      </c>
      <c r="DE127" s="50">
        <v>37013644.59</v>
      </c>
      <c r="DF127" s="50">
        <v>2785973.25</v>
      </c>
      <c r="DG127" s="50">
        <v>0</v>
      </c>
      <c r="DH127" s="50">
        <v>146630.18</v>
      </c>
      <c r="DI127" s="50">
        <v>36689702.61</v>
      </c>
      <c r="DJ127" s="50">
        <v>33996174.37</v>
      </c>
      <c r="DK127" s="50">
        <v>2558851.83</v>
      </c>
      <c r="DL127" s="50">
        <v>0</v>
      </c>
      <c r="DM127" s="50">
        <v>134676.41</v>
      </c>
      <c r="DN127" s="50">
        <v>38409619.34</v>
      </c>
      <c r="DO127" s="50">
        <v>35589825.57</v>
      </c>
      <c r="DP127" s="50">
        <v>2678804.08</v>
      </c>
      <c r="DQ127" s="50">
        <v>0</v>
      </c>
      <c r="DR127" s="50">
        <v>140989.69</v>
      </c>
      <c r="DS127" s="50">
        <v>39946248.02</v>
      </c>
      <c r="DT127" s="50">
        <v>37013644.59</v>
      </c>
      <c r="DU127" s="50">
        <v>2785973.25</v>
      </c>
      <c r="DV127" s="50">
        <v>0</v>
      </c>
      <c r="DW127" s="50">
        <v>146630.18</v>
      </c>
      <c r="DX127" s="15" t="s">
        <v>66</v>
      </c>
      <c r="DY127" s="16" t="s">
        <v>64</v>
      </c>
      <c r="DZ127" s="2"/>
    </row>
    <row r="128" spans="1:130" ht="90" customHeight="1">
      <c r="A128" s="70" t="s">
        <v>369</v>
      </c>
      <c r="B128" s="68" t="s">
        <v>370</v>
      </c>
      <c r="C128" s="45" t="s">
        <v>57</v>
      </c>
      <c r="D128" s="45" t="s">
        <v>371</v>
      </c>
      <c r="E128" s="45" t="s">
        <v>59</v>
      </c>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6"/>
      <c r="AD128" s="45"/>
      <c r="AE128" s="45"/>
      <c r="AF128" s="46"/>
      <c r="AG128" s="47"/>
      <c r="AH128" s="47"/>
      <c r="AI128" s="48"/>
      <c r="AJ128" s="68" t="s">
        <v>372</v>
      </c>
      <c r="AK128" s="73" t="s">
        <v>373</v>
      </c>
      <c r="AL128" s="50">
        <v>1283699.1</v>
      </c>
      <c r="AM128" s="50">
        <v>1283302.1</v>
      </c>
      <c r="AN128" s="50">
        <v>0</v>
      </c>
      <c r="AO128" s="50">
        <v>0</v>
      </c>
      <c r="AP128" s="50">
        <v>0</v>
      </c>
      <c r="AQ128" s="50">
        <v>0</v>
      </c>
      <c r="AR128" s="50">
        <v>0</v>
      </c>
      <c r="AS128" s="50">
        <v>0</v>
      </c>
      <c r="AT128" s="50">
        <v>1283699.1</v>
      </c>
      <c r="AU128" s="50">
        <v>1283302.1</v>
      </c>
      <c r="AV128" s="50">
        <v>565030</v>
      </c>
      <c r="AW128" s="50">
        <v>0</v>
      </c>
      <c r="AX128" s="50">
        <v>0</v>
      </c>
      <c r="AY128" s="50">
        <v>0</v>
      </c>
      <c r="AZ128" s="50">
        <v>565030</v>
      </c>
      <c r="BA128" s="50">
        <v>0</v>
      </c>
      <c r="BB128" s="50">
        <v>0</v>
      </c>
      <c r="BC128" s="50">
        <v>0</v>
      </c>
      <c r="BD128" s="50">
        <v>0</v>
      </c>
      <c r="BE128" s="50">
        <v>0</v>
      </c>
      <c r="BF128" s="50">
        <v>0</v>
      </c>
      <c r="BG128" s="50">
        <v>0</v>
      </c>
      <c r="BH128" s="50">
        <v>0</v>
      </c>
      <c r="BI128" s="50">
        <v>0</v>
      </c>
      <c r="BJ128" s="50">
        <v>0</v>
      </c>
      <c r="BK128" s="50">
        <v>0</v>
      </c>
      <c r="BL128" s="50">
        <v>0</v>
      </c>
      <c r="BM128" s="50">
        <v>0</v>
      </c>
      <c r="BN128" s="50">
        <v>0</v>
      </c>
      <c r="BO128" s="50">
        <v>0</v>
      </c>
      <c r="BP128" s="50">
        <v>1279399.1</v>
      </c>
      <c r="BQ128" s="50">
        <v>1279002.1</v>
      </c>
      <c r="BR128" s="50">
        <v>0</v>
      </c>
      <c r="BS128" s="50">
        <v>0</v>
      </c>
      <c r="BT128" s="50">
        <v>0</v>
      </c>
      <c r="BU128" s="50">
        <v>0</v>
      </c>
      <c r="BV128" s="50">
        <v>0</v>
      </c>
      <c r="BW128" s="50">
        <v>0</v>
      </c>
      <c r="BX128" s="50">
        <v>1279399.1</v>
      </c>
      <c r="BY128" s="50">
        <v>1279002.1</v>
      </c>
      <c r="BZ128" s="50">
        <v>565030</v>
      </c>
      <c r="CA128" s="50">
        <v>0</v>
      </c>
      <c r="CB128" s="50">
        <v>0</v>
      </c>
      <c r="CC128" s="50">
        <v>0</v>
      </c>
      <c r="CD128" s="50">
        <v>565030</v>
      </c>
      <c r="CE128" s="50">
        <v>0</v>
      </c>
      <c r="CF128" s="50">
        <v>0</v>
      </c>
      <c r="CG128" s="50">
        <v>0</v>
      </c>
      <c r="CH128" s="50">
        <v>0</v>
      </c>
      <c r="CI128" s="50">
        <v>0</v>
      </c>
      <c r="CJ128" s="50">
        <v>0</v>
      </c>
      <c r="CK128" s="50">
        <v>0</v>
      </c>
      <c r="CL128" s="50">
        <v>0</v>
      </c>
      <c r="CM128" s="50">
        <v>0</v>
      </c>
      <c r="CN128" s="50">
        <v>0</v>
      </c>
      <c r="CO128" s="50">
        <v>0</v>
      </c>
      <c r="CP128" s="50">
        <v>0</v>
      </c>
      <c r="CQ128" s="50">
        <v>0</v>
      </c>
      <c r="CR128" s="50">
        <v>0</v>
      </c>
      <c r="CS128" s="50">
        <v>0</v>
      </c>
      <c r="CT128" s="50">
        <v>1283699.1</v>
      </c>
      <c r="CU128" s="50">
        <v>0</v>
      </c>
      <c r="CV128" s="50">
        <v>0</v>
      </c>
      <c r="CW128" s="50">
        <v>0</v>
      </c>
      <c r="CX128" s="50">
        <v>1283699.1</v>
      </c>
      <c r="CY128" s="50">
        <v>565030</v>
      </c>
      <c r="CZ128" s="50">
        <v>0</v>
      </c>
      <c r="DA128" s="50">
        <v>0</v>
      </c>
      <c r="DB128" s="50">
        <v>0</v>
      </c>
      <c r="DC128" s="50">
        <v>565030</v>
      </c>
      <c r="DD128" s="50">
        <v>0</v>
      </c>
      <c r="DE128" s="50">
        <v>0</v>
      </c>
      <c r="DF128" s="50">
        <v>0</v>
      </c>
      <c r="DG128" s="50">
        <v>0</v>
      </c>
      <c r="DH128" s="50">
        <v>0</v>
      </c>
      <c r="DI128" s="50">
        <v>1279399.1</v>
      </c>
      <c r="DJ128" s="50">
        <v>0</v>
      </c>
      <c r="DK128" s="50">
        <v>0</v>
      </c>
      <c r="DL128" s="50">
        <v>0</v>
      </c>
      <c r="DM128" s="50">
        <v>1279399.1</v>
      </c>
      <c r="DN128" s="50">
        <v>565030</v>
      </c>
      <c r="DO128" s="50">
        <v>0</v>
      </c>
      <c r="DP128" s="50">
        <v>0</v>
      </c>
      <c r="DQ128" s="50">
        <v>0</v>
      </c>
      <c r="DR128" s="50">
        <v>565030</v>
      </c>
      <c r="DS128" s="50">
        <v>0</v>
      </c>
      <c r="DT128" s="50">
        <v>0</v>
      </c>
      <c r="DU128" s="50">
        <v>0</v>
      </c>
      <c r="DV128" s="50">
        <v>0</v>
      </c>
      <c r="DW128" s="50">
        <v>0</v>
      </c>
      <c r="DX128" s="78" t="s">
        <v>66</v>
      </c>
      <c r="DY128" s="16" t="s">
        <v>64</v>
      </c>
      <c r="DZ128" s="2"/>
    </row>
    <row r="129" spans="1:130" ht="75">
      <c r="A129" s="72"/>
      <c r="B129" s="69"/>
      <c r="C129" s="45" t="s">
        <v>233</v>
      </c>
      <c r="D129" s="45" t="s">
        <v>234</v>
      </c>
      <c r="E129" s="45" t="s">
        <v>235</v>
      </c>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6"/>
      <c r="AD129" s="45"/>
      <c r="AE129" s="45"/>
      <c r="AF129" s="46"/>
      <c r="AG129" s="47"/>
      <c r="AH129" s="47"/>
      <c r="AI129" s="48"/>
      <c r="AJ129" s="69"/>
      <c r="AK129" s="74"/>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79"/>
      <c r="DY129" s="16" t="s">
        <v>81</v>
      </c>
      <c r="DZ129" s="2"/>
    </row>
    <row r="130" spans="1:130" ht="18.75">
      <c r="A130" s="37" t="s">
        <v>374</v>
      </c>
      <c r="B130" s="38" t="s">
        <v>375</v>
      </c>
      <c r="C130" s="39" t="s">
        <v>52</v>
      </c>
      <c r="D130" s="39" t="s">
        <v>52</v>
      </c>
      <c r="E130" s="39" t="s">
        <v>52</v>
      </c>
      <c r="F130" s="39" t="s">
        <v>52</v>
      </c>
      <c r="G130" s="39" t="s">
        <v>52</v>
      </c>
      <c r="H130" s="39" t="s">
        <v>52</v>
      </c>
      <c r="I130" s="39" t="s">
        <v>52</v>
      </c>
      <c r="J130" s="39" t="s">
        <v>52</v>
      </c>
      <c r="K130" s="39" t="s">
        <v>52</v>
      </c>
      <c r="L130" s="39" t="s">
        <v>52</v>
      </c>
      <c r="M130" s="39" t="s">
        <v>52</v>
      </c>
      <c r="N130" s="39" t="s">
        <v>52</v>
      </c>
      <c r="O130" s="39" t="s">
        <v>52</v>
      </c>
      <c r="P130" s="39" t="s">
        <v>52</v>
      </c>
      <c r="Q130" s="39" t="s">
        <v>52</v>
      </c>
      <c r="R130" s="39" t="s">
        <v>52</v>
      </c>
      <c r="S130" s="39" t="s">
        <v>52</v>
      </c>
      <c r="T130" s="39" t="s">
        <v>52</v>
      </c>
      <c r="U130" s="39" t="s">
        <v>52</v>
      </c>
      <c r="V130" s="39" t="s">
        <v>52</v>
      </c>
      <c r="W130" s="39" t="s">
        <v>52</v>
      </c>
      <c r="X130" s="39" t="s">
        <v>52</v>
      </c>
      <c r="Y130" s="39" t="s">
        <v>52</v>
      </c>
      <c r="Z130" s="39" t="s">
        <v>52</v>
      </c>
      <c r="AA130" s="39" t="s">
        <v>52</v>
      </c>
      <c r="AB130" s="39" t="s">
        <v>52</v>
      </c>
      <c r="AC130" s="39" t="s">
        <v>52</v>
      </c>
      <c r="AD130" s="39" t="s">
        <v>52</v>
      </c>
      <c r="AE130" s="39" t="s">
        <v>52</v>
      </c>
      <c r="AF130" s="39" t="s">
        <v>52</v>
      </c>
      <c r="AG130" s="40"/>
      <c r="AH130" s="40"/>
      <c r="AI130" s="40"/>
      <c r="AJ130" s="41" t="s">
        <v>52</v>
      </c>
      <c r="AK130" s="39" t="s">
        <v>52</v>
      </c>
      <c r="AL130" s="42">
        <v>1957000</v>
      </c>
      <c r="AM130" s="42">
        <v>1865000</v>
      </c>
      <c r="AN130" s="42">
        <v>0</v>
      </c>
      <c r="AO130" s="42">
        <v>0</v>
      </c>
      <c r="AP130" s="42">
        <v>0</v>
      </c>
      <c r="AQ130" s="42">
        <v>0</v>
      </c>
      <c r="AR130" s="42">
        <v>0</v>
      </c>
      <c r="AS130" s="42">
        <v>0</v>
      </c>
      <c r="AT130" s="42">
        <v>1957000</v>
      </c>
      <c r="AU130" s="42">
        <v>1865000</v>
      </c>
      <c r="AV130" s="42">
        <v>2107000</v>
      </c>
      <c r="AW130" s="42">
        <v>0</v>
      </c>
      <c r="AX130" s="42">
        <v>0</v>
      </c>
      <c r="AY130" s="42">
        <v>0</v>
      </c>
      <c r="AZ130" s="42">
        <v>2107000</v>
      </c>
      <c r="BA130" s="42">
        <v>955000</v>
      </c>
      <c r="BB130" s="42">
        <v>0</v>
      </c>
      <c r="BC130" s="42">
        <v>0</v>
      </c>
      <c r="BD130" s="42">
        <v>0</v>
      </c>
      <c r="BE130" s="42">
        <v>955000</v>
      </c>
      <c r="BF130" s="42">
        <v>955000</v>
      </c>
      <c r="BG130" s="42">
        <v>0</v>
      </c>
      <c r="BH130" s="42">
        <v>0</v>
      </c>
      <c r="BI130" s="42">
        <v>0</v>
      </c>
      <c r="BJ130" s="42">
        <v>955000</v>
      </c>
      <c r="BK130" s="42">
        <v>0</v>
      </c>
      <c r="BL130" s="42">
        <v>0</v>
      </c>
      <c r="BM130" s="42">
        <v>0</v>
      </c>
      <c r="BN130" s="42">
        <v>0</v>
      </c>
      <c r="BO130" s="42">
        <v>0</v>
      </c>
      <c r="BP130" s="42">
        <v>1957000</v>
      </c>
      <c r="BQ130" s="42">
        <v>1865000</v>
      </c>
      <c r="BR130" s="42">
        <v>0</v>
      </c>
      <c r="BS130" s="42">
        <v>0</v>
      </c>
      <c r="BT130" s="42">
        <v>0</v>
      </c>
      <c r="BU130" s="42">
        <v>0</v>
      </c>
      <c r="BV130" s="42">
        <v>0</v>
      </c>
      <c r="BW130" s="42">
        <v>0</v>
      </c>
      <c r="BX130" s="42">
        <v>1957000</v>
      </c>
      <c r="BY130" s="42">
        <v>1865000</v>
      </c>
      <c r="BZ130" s="42">
        <v>2107000</v>
      </c>
      <c r="CA130" s="42">
        <v>0</v>
      </c>
      <c r="CB130" s="42">
        <v>0</v>
      </c>
      <c r="CC130" s="42">
        <v>0</v>
      </c>
      <c r="CD130" s="42">
        <v>2107000</v>
      </c>
      <c r="CE130" s="42">
        <v>955000</v>
      </c>
      <c r="CF130" s="42">
        <v>0</v>
      </c>
      <c r="CG130" s="42">
        <v>0</v>
      </c>
      <c r="CH130" s="42">
        <v>0</v>
      </c>
      <c r="CI130" s="42">
        <v>955000</v>
      </c>
      <c r="CJ130" s="42">
        <v>955000</v>
      </c>
      <c r="CK130" s="42">
        <v>0</v>
      </c>
      <c r="CL130" s="42">
        <v>0</v>
      </c>
      <c r="CM130" s="42">
        <v>0</v>
      </c>
      <c r="CN130" s="42">
        <v>955000</v>
      </c>
      <c r="CO130" s="42">
        <v>0</v>
      </c>
      <c r="CP130" s="42">
        <v>0</v>
      </c>
      <c r="CQ130" s="42">
        <v>0</v>
      </c>
      <c r="CR130" s="42">
        <v>0</v>
      </c>
      <c r="CS130" s="42">
        <v>0</v>
      </c>
      <c r="CT130" s="42">
        <v>1957000</v>
      </c>
      <c r="CU130" s="42">
        <v>0</v>
      </c>
      <c r="CV130" s="42">
        <v>0</v>
      </c>
      <c r="CW130" s="42">
        <v>0</v>
      </c>
      <c r="CX130" s="42">
        <v>1957000</v>
      </c>
      <c r="CY130" s="42">
        <v>2107000</v>
      </c>
      <c r="CZ130" s="42">
        <v>0</v>
      </c>
      <c r="DA130" s="42">
        <v>0</v>
      </c>
      <c r="DB130" s="42">
        <v>0</v>
      </c>
      <c r="DC130" s="42">
        <v>2107000</v>
      </c>
      <c r="DD130" s="42">
        <v>955000</v>
      </c>
      <c r="DE130" s="42">
        <v>0</v>
      </c>
      <c r="DF130" s="42">
        <v>0</v>
      </c>
      <c r="DG130" s="42">
        <v>0</v>
      </c>
      <c r="DH130" s="42">
        <v>955000</v>
      </c>
      <c r="DI130" s="42">
        <v>1957000</v>
      </c>
      <c r="DJ130" s="42">
        <v>0</v>
      </c>
      <c r="DK130" s="42">
        <v>0</v>
      </c>
      <c r="DL130" s="42">
        <v>0</v>
      </c>
      <c r="DM130" s="42">
        <v>1957000</v>
      </c>
      <c r="DN130" s="42">
        <v>2107000</v>
      </c>
      <c r="DO130" s="42">
        <v>0</v>
      </c>
      <c r="DP130" s="42">
        <v>0</v>
      </c>
      <c r="DQ130" s="42">
        <v>0</v>
      </c>
      <c r="DR130" s="42">
        <v>2107000</v>
      </c>
      <c r="DS130" s="42">
        <v>955000</v>
      </c>
      <c r="DT130" s="42">
        <v>0</v>
      </c>
      <c r="DU130" s="42">
        <v>0</v>
      </c>
      <c r="DV130" s="42">
        <v>0</v>
      </c>
      <c r="DW130" s="42">
        <v>955000</v>
      </c>
      <c r="DX130" s="11"/>
      <c r="DY130" s="2"/>
      <c r="DZ130" s="2"/>
    </row>
    <row r="131" spans="1:130" ht="18.75">
      <c r="A131" s="37" t="s">
        <v>376</v>
      </c>
      <c r="B131" s="38" t="s">
        <v>377</v>
      </c>
      <c r="C131" s="39" t="s">
        <v>52</v>
      </c>
      <c r="D131" s="39" t="s">
        <v>52</v>
      </c>
      <c r="E131" s="39" t="s">
        <v>52</v>
      </c>
      <c r="F131" s="39" t="s">
        <v>52</v>
      </c>
      <c r="G131" s="39" t="s">
        <v>52</v>
      </c>
      <c r="H131" s="39" t="s">
        <v>52</v>
      </c>
      <c r="I131" s="39" t="s">
        <v>52</v>
      </c>
      <c r="J131" s="39" t="s">
        <v>52</v>
      </c>
      <c r="K131" s="39" t="s">
        <v>52</v>
      </c>
      <c r="L131" s="39" t="s">
        <v>52</v>
      </c>
      <c r="M131" s="39" t="s">
        <v>52</v>
      </c>
      <c r="N131" s="39" t="s">
        <v>52</v>
      </c>
      <c r="O131" s="39" t="s">
        <v>52</v>
      </c>
      <c r="P131" s="39" t="s">
        <v>52</v>
      </c>
      <c r="Q131" s="39" t="s">
        <v>52</v>
      </c>
      <c r="R131" s="39" t="s">
        <v>52</v>
      </c>
      <c r="S131" s="39" t="s">
        <v>52</v>
      </c>
      <c r="T131" s="39" t="s">
        <v>52</v>
      </c>
      <c r="U131" s="39" t="s">
        <v>52</v>
      </c>
      <c r="V131" s="39" t="s">
        <v>52</v>
      </c>
      <c r="W131" s="39" t="s">
        <v>52</v>
      </c>
      <c r="X131" s="39" t="s">
        <v>52</v>
      </c>
      <c r="Y131" s="39" t="s">
        <v>52</v>
      </c>
      <c r="Z131" s="39" t="s">
        <v>52</v>
      </c>
      <c r="AA131" s="39" t="s">
        <v>52</v>
      </c>
      <c r="AB131" s="39" t="s">
        <v>52</v>
      </c>
      <c r="AC131" s="39" t="s">
        <v>52</v>
      </c>
      <c r="AD131" s="39" t="s">
        <v>52</v>
      </c>
      <c r="AE131" s="39" t="s">
        <v>52</v>
      </c>
      <c r="AF131" s="39" t="s">
        <v>52</v>
      </c>
      <c r="AG131" s="40"/>
      <c r="AH131" s="40"/>
      <c r="AI131" s="40"/>
      <c r="AJ131" s="41" t="s">
        <v>52</v>
      </c>
      <c r="AK131" s="39" t="s">
        <v>52</v>
      </c>
      <c r="AL131" s="42">
        <v>1957000</v>
      </c>
      <c r="AM131" s="42">
        <v>1865000</v>
      </c>
      <c r="AN131" s="42">
        <v>0</v>
      </c>
      <c r="AO131" s="42">
        <v>0</v>
      </c>
      <c r="AP131" s="42">
        <v>0</v>
      </c>
      <c r="AQ131" s="42">
        <v>0</v>
      </c>
      <c r="AR131" s="42">
        <v>0</v>
      </c>
      <c r="AS131" s="42">
        <v>0</v>
      </c>
      <c r="AT131" s="42">
        <v>1957000</v>
      </c>
      <c r="AU131" s="42">
        <v>1865000</v>
      </c>
      <c r="AV131" s="42">
        <v>2107000</v>
      </c>
      <c r="AW131" s="42">
        <v>0</v>
      </c>
      <c r="AX131" s="42">
        <v>0</v>
      </c>
      <c r="AY131" s="42">
        <v>0</v>
      </c>
      <c r="AZ131" s="42">
        <v>2107000</v>
      </c>
      <c r="BA131" s="42">
        <v>955000</v>
      </c>
      <c r="BB131" s="42">
        <v>0</v>
      </c>
      <c r="BC131" s="42">
        <v>0</v>
      </c>
      <c r="BD131" s="42">
        <v>0</v>
      </c>
      <c r="BE131" s="42">
        <v>955000</v>
      </c>
      <c r="BF131" s="42">
        <v>955000</v>
      </c>
      <c r="BG131" s="42">
        <v>0</v>
      </c>
      <c r="BH131" s="42">
        <v>0</v>
      </c>
      <c r="BI131" s="42">
        <v>0</v>
      </c>
      <c r="BJ131" s="42">
        <v>955000</v>
      </c>
      <c r="BK131" s="42">
        <v>0</v>
      </c>
      <c r="BL131" s="42">
        <v>0</v>
      </c>
      <c r="BM131" s="42">
        <v>0</v>
      </c>
      <c r="BN131" s="42">
        <v>0</v>
      </c>
      <c r="BO131" s="42">
        <v>0</v>
      </c>
      <c r="BP131" s="42">
        <v>1957000</v>
      </c>
      <c r="BQ131" s="42">
        <v>1865000</v>
      </c>
      <c r="BR131" s="42">
        <v>0</v>
      </c>
      <c r="BS131" s="42">
        <v>0</v>
      </c>
      <c r="BT131" s="42">
        <v>0</v>
      </c>
      <c r="BU131" s="42">
        <v>0</v>
      </c>
      <c r="BV131" s="42">
        <v>0</v>
      </c>
      <c r="BW131" s="42">
        <v>0</v>
      </c>
      <c r="BX131" s="42">
        <v>1957000</v>
      </c>
      <c r="BY131" s="42">
        <v>1865000</v>
      </c>
      <c r="BZ131" s="42">
        <v>2107000</v>
      </c>
      <c r="CA131" s="42">
        <v>0</v>
      </c>
      <c r="CB131" s="42">
        <v>0</v>
      </c>
      <c r="CC131" s="42">
        <v>0</v>
      </c>
      <c r="CD131" s="42">
        <v>2107000</v>
      </c>
      <c r="CE131" s="42">
        <v>955000</v>
      </c>
      <c r="CF131" s="42">
        <v>0</v>
      </c>
      <c r="CG131" s="42">
        <v>0</v>
      </c>
      <c r="CH131" s="42">
        <v>0</v>
      </c>
      <c r="CI131" s="42">
        <v>955000</v>
      </c>
      <c r="CJ131" s="42">
        <v>955000</v>
      </c>
      <c r="CK131" s="42">
        <v>0</v>
      </c>
      <c r="CL131" s="42">
        <v>0</v>
      </c>
      <c r="CM131" s="42">
        <v>0</v>
      </c>
      <c r="CN131" s="42">
        <v>955000</v>
      </c>
      <c r="CO131" s="42">
        <v>0</v>
      </c>
      <c r="CP131" s="42">
        <v>0</v>
      </c>
      <c r="CQ131" s="42">
        <v>0</v>
      </c>
      <c r="CR131" s="42">
        <v>0</v>
      </c>
      <c r="CS131" s="42">
        <v>0</v>
      </c>
      <c r="CT131" s="42">
        <v>1957000</v>
      </c>
      <c r="CU131" s="42">
        <v>0</v>
      </c>
      <c r="CV131" s="42">
        <v>0</v>
      </c>
      <c r="CW131" s="42">
        <v>0</v>
      </c>
      <c r="CX131" s="42">
        <v>1957000</v>
      </c>
      <c r="CY131" s="42">
        <v>2107000</v>
      </c>
      <c r="CZ131" s="42">
        <v>0</v>
      </c>
      <c r="DA131" s="42">
        <v>0</v>
      </c>
      <c r="DB131" s="42">
        <v>0</v>
      </c>
      <c r="DC131" s="42">
        <v>2107000</v>
      </c>
      <c r="DD131" s="42">
        <v>955000</v>
      </c>
      <c r="DE131" s="42">
        <v>0</v>
      </c>
      <c r="DF131" s="42">
        <v>0</v>
      </c>
      <c r="DG131" s="42">
        <v>0</v>
      </c>
      <c r="DH131" s="42">
        <v>955000</v>
      </c>
      <c r="DI131" s="42">
        <v>1957000</v>
      </c>
      <c r="DJ131" s="42">
        <v>0</v>
      </c>
      <c r="DK131" s="42">
        <v>0</v>
      </c>
      <c r="DL131" s="42">
        <v>0</v>
      </c>
      <c r="DM131" s="42">
        <v>1957000</v>
      </c>
      <c r="DN131" s="42">
        <v>2107000</v>
      </c>
      <c r="DO131" s="42">
        <v>0</v>
      </c>
      <c r="DP131" s="42">
        <v>0</v>
      </c>
      <c r="DQ131" s="42">
        <v>0</v>
      </c>
      <c r="DR131" s="42">
        <v>2107000</v>
      </c>
      <c r="DS131" s="42">
        <v>955000</v>
      </c>
      <c r="DT131" s="42">
        <v>0</v>
      </c>
      <c r="DU131" s="42">
        <v>0</v>
      </c>
      <c r="DV131" s="42">
        <v>0</v>
      </c>
      <c r="DW131" s="42">
        <v>955000</v>
      </c>
      <c r="DX131" s="11"/>
      <c r="DY131" s="2"/>
      <c r="DZ131" s="2"/>
    </row>
    <row r="132" spans="1:130" ht="33.75" customHeight="1">
      <c r="A132" s="70" t="s">
        <v>378</v>
      </c>
      <c r="B132" s="68" t="s">
        <v>379</v>
      </c>
      <c r="C132" s="45" t="s">
        <v>294</v>
      </c>
      <c r="D132" s="45" t="s">
        <v>61</v>
      </c>
      <c r="E132" s="45" t="s">
        <v>296</v>
      </c>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6"/>
      <c r="AD132" s="45"/>
      <c r="AE132" s="45"/>
      <c r="AF132" s="46"/>
      <c r="AG132" s="47"/>
      <c r="AH132" s="47"/>
      <c r="AI132" s="48"/>
      <c r="AJ132" s="68" t="s">
        <v>364</v>
      </c>
      <c r="AK132" s="75" t="s">
        <v>380</v>
      </c>
      <c r="AL132" s="50">
        <v>1957000</v>
      </c>
      <c r="AM132" s="50">
        <v>1865000</v>
      </c>
      <c r="AN132" s="50">
        <v>0</v>
      </c>
      <c r="AO132" s="50">
        <v>0</v>
      </c>
      <c r="AP132" s="50">
        <v>0</v>
      </c>
      <c r="AQ132" s="50">
        <v>0</v>
      </c>
      <c r="AR132" s="50">
        <v>0</v>
      </c>
      <c r="AS132" s="50">
        <v>0</v>
      </c>
      <c r="AT132" s="50">
        <v>1957000</v>
      </c>
      <c r="AU132" s="50">
        <v>1865000</v>
      </c>
      <c r="AV132" s="50">
        <v>2107000</v>
      </c>
      <c r="AW132" s="50">
        <v>0</v>
      </c>
      <c r="AX132" s="50">
        <v>0</v>
      </c>
      <c r="AY132" s="50">
        <v>0</v>
      </c>
      <c r="AZ132" s="50">
        <v>2107000</v>
      </c>
      <c r="BA132" s="50">
        <v>955000</v>
      </c>
      <c r="BB132" s="50">
        <v>0</v>
      </c>
      <c r="BC132" s="50">
        <v>0</v>
      </c>
      <c r="BD132" s="50">
        <v>0</v>
      </c>
      <c r="BE132" s="50">
        <v>955000</v>
      </c>
      <c r="BF132" s="50">
        <v>955000</v>
      </c>
      <c r="BG132" s="50">
        <v>0</v>
      </c>
      <c r="BH132" s="50">
        <v>0</v>
      </c>
      <c r="BI132" s="50">
        <v>0</v>
      </c>
      <c r="BJ132" s="50">
        <v>955000</v>
      </c>
      <c r="BK132" s="50">
        <v>0</v>
      </c>
      <c r="BL132" s="50">
        <v>0</v>
      </c>
      <c r="BM132" s="50">
        <v>0</v>
      </c>
      <c r="BN132" s="50">
        <v>0</v>
      </c>
      <c r="BO132" s="50">
        <v>0</v>
      </c>
      <c r="BP132" s="50">
        <v>1957000</v>
      </c>
      <c r="BQ132" s="50">
        <v>1865000</v>
      </c>
      <c r="BR132" s="50">
        <v>0</v>
      </c>
      <c r="BS132" s="50">
        <v>0</v>
      </c>
      <c r="BT132" s="50">
        <v>0</v>
      </c>
      <c r="BU132" s="50">
        <v>0</v>
      </c>
      <c r="BV132" s="50">
        <v>0</v>
      </c>
      <c r="BW132" s="50">
        <v>0</v>
      </c>
      <c r="BX132" s="50">
        <v>1957000</v>
      </c>
      <c r="BY132" s="50">
        <v>1865000</v>
      </c>
      <c r="BZ132" s="50">
        <v>2107000</v>
      </c>
      <c r="CA132" s="50">
        <v>0</v>
      </c>
      <c r="CB132" s="50">
        <v>0</v>
      </c>
      <c r="CC132" s="50">
        <v>0</v>
      </c>
      <c r="CD132" s="50">
        <v>2107000</v>
      </c>
      <c r="CE132" s="50">
        <v>955000</v>
      </c>
      <c r="CF132" s="50">
        <v>0</v>
      </c>
      <c r="CG132" s="50">
        <v>0</v>
      </c>
      <c r="CH132" s="50">
        <v>0</v>
      </c>
      <c r="CI132" s="50">
        <v>955000</v>
      </c>
      <c r="CJ132" s="50">
        <v>955000</v>
      </c>
      <c r="CK132" s="50">
        <v>0</v>
      </c>
      <c r="CL132" s="50">
        <v>0</v>
      </c>
      <c r="CM132" s="50">
        <v>0</v>
      </c>
      <c r="CN132" s="50">
        <v>955000</v>
      </c>
      <c r="CO132" s="50">
        <v>0</v>
      </c>
      <c r="CP132" s="50">
        <v>0</v>
      </c>
      <c r="CQ132" s="50">
        <v>0</v>
      </c>
      <c r="CR132" s="50">
        <v>0</v>
      </c>
      <c r="CS132" s="50">
        <v>0</v>
      </c>
      <c r="CT132" s="50">
        <v>1957000</v>
      </c>
      <c r="CU132" s="50">
        <v>0</v>
      </c>
      <c r="CV132" s="50">
        <v>0</v>
      </c>
      <c r="CW132" s="50">
        <v>0</v>
      </c>
      <c r="CX132" s="50">
        <v>1957000</v>
      </c>
      <c r="CY132" s="50">
        <v>2107000</v>
      </c>
      <c r="CZ132" s="50">
        <v>0</v>
      </c>
      <c r="DA132" s="50">
        <v>0</v>
      </c>
      <c r="DB132" s="50">
        <v>0</v>
      </c>
      <c r="DC132" s="50">
        <v>2107000</v>
      </c>
      <c r="DD132" s="50">
        <v>955000</v>
      </c>
      <c r="DE132" s="50">
        <v>0</v>
      </c>
      <c r="DF132" s="50">
        <v>0</v>
      </c>
      <c r="DG132" s="50">
        <v>0</v>
      </c>
      <c r="DH132" s="50">
        <v>955000</v>
      </c>
      <c r="DI132" s="50">
        <v>1957000</v>
      </c>
      <c r="DJ132" s="50">
        <v>0</v>
      </c>
      <c r="DK132" s="50">
        <v>0</v>
      </c>
      <c r="DL132" s="50">
        <v>0</v>
      </c>
      <c r="DM132" s="50">
        <v>1957000</v>
      </c>
      <c r="DN132" s="50">
        <v>2107000</v>
      </c>
      <c r="DO132" s="50">
        <v>0</v>
      </c>
      <c r="DP132" s="50">
        <v>0</v>
      </c>
      <c r="DQ132" s="50">
        <v>0</v>
      </c>
      <c r="DR132" s="50">
        <v>2107000</v>
      </c>
      <c r="DS132" s="50">
        <v>955000</v>
      </c>
      <c r="DT132" s="50">
        <v>0</v>
      </c>
      <c r="DU132" s="50">
        <v>0</v>
      </c>
      <c r="DV132" s="50">
        <v>0</v>
      </c>
      <c r="DW132" s="50">
        <v>955000</v>
      </c>
      <c r="DX132" s="78" t="s">
        <v>66</v>
      </c>
      <c r="DY132" s="16" t="s">
        <v>64</v>
      </c>
      <c r="DZ132" s="2"/>
    </row>
    <row r="133" spans="1:130" ht="56.25">
      <c r="A133" s="71"/>
      <c r="B133" s="69"/>
      <c r="C133" s="45" t="s">
        <v>155</v>
      </c>
      <c r="D133" s="45" t="s">
        <v>61</v>
      </c>
      <c r="E133" s="45" t="s">
        <v>157</v>
      </c>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6"/>
      <c r="AD133" s="45"/>
      <c r="AE133" s="45"/>
      <c r="AF133" s="46"/>
      <c r="AG133" s="47"/>
      <c r="AH133" s="47"/>
      <c r="AI133" s="48"/>
      <c r="AJ133" s="69"/>
      <c r="AK133" s="76"/>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79"/>
      <c r="DY133" s="16" t="s">
        <v>81</v>
      </c>
      <c r="DZ133" s="2"/>
    </row>
    <row r="134" spans="1:130" ht="93.75">
      <c r="A134" s="71"/>
      <c r="B134" s="69"/>
      <c r="C134" s="45" t="s">
        <v>57</v>
      </c>
      <c r="D134" s="45" t="s">
        <v>61</v>
      </c>
      <c r="E134" s="45" t="s">
        <v>59</v>
      </c>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6"/>
      <c r="AD134" s="45"/>
      <c r="AE134" s="45"/>
      <c r="AF134" s="46"/>
      <c r="AG134" s="47"/>
      <c r="AH134" s="47"/>
      <c r="AI134" s="48"/>
      <c r="AJ134" s="69"/>
      <c r="AK134" s="76"/>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79"/>
      <c r="DY134" s="16" t="s">
        <v>94</v>
      </c>
      <c r="DZ134" s="2"/>
    </row>
    <row r="135" spans="1:130" ht="75">
      <c r="A135" s="72"/>
      <c r="B135" s="69"/>
      <c r="C135" s="45" t="s">
        <v>129</v>
      </c>
      <c r="D135" s="45" t="s">
        <v>61</v>
      </c>
      <c r="E135" s="45" t="s">
        <v>130</v>
      </c>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6"/>
      <c r="AD135" s="45"/>
      <c r="AE135" s="45"/>
      <c r="AF135" s="46"/>
      <c r="AG135" s="47"/>
      <c r="AH135" s="47"/>
      <c r="AI135" s="48"/>
      <c r="AJ135" s="69"/>
      <c r="AK135" s="76"/>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79"/>
      <c r="DY135" s="16" t="s">
        <v>103</v>
      </c>
      <c r="DZ135" s="2"/>
    </row>
    <row r="136" spans="1:130" ht="33.75" customHeight="1">
      <c r="A136" s="37" t="s">
        <v>381</v>
      </c>
      <c r="B136" s="38" t="s">
        <v>382</v>
      </c>
      <c r="C136" s="39" t="s">
        <v>52</v>
      </c>
      <c r="D136" s="39" t="s">
        <v>52</v>
      </c>
      <c r="E136" s="39" t="s">
        <v>52</v>
      </c>
      <c r="F136" s="39" t="s">
        <v>52</v>
      </c>
      <c r="G136" s="39" t="s">
        <v>52</v>
      </c>
      <c r="H136" s="39" t="s">
        <v>52</v>
      </c>
      <c r="I136" s="39" t="s">
        <v>52</v>
      </c>
      <c r="J136" s="39" t="s">
        <v>52</v>
      </c>
      <c r="K136" s="39" t="s">
        <v>52</v>
      </c>
      <c r="L136" s="39" t="s">
        <v>52</v>
      </c>
      <c r="M136" s="39" t="s">
        <v>52</v>
      </c>
      <c r="N136" s="39" t="s">
        <v>52</v>
      </c>
      <c r="O136" s="39" t="s">
        <v>52</v>
      </c>
      <c r="P136" s="39" t="s">
        <v>52</v>
      </c>
      <c r="Q136" s="39" t="s">
        <v>52</v>
      </c>
      <c r="R136" s="39" t="s">
        <v>52</v>
      </c>
      <c r="S136" s="39" t="s">
        <v>52</v>
      </c>
      <c r="T136" s="39" t="s">
        <v>52</v>
      </c>
      <c r="U136" s="39" t="s">
        <v>52</v>
      </c>
      <c r="V136" s="39" t="s">
        <v>52</v>
      </c>
      <c r="W136" s="39" t="s">
        <v>52</v>
      </c>
      <c r="X136" s="39" t="s">
        <v>52</v>
      </c>
      <c r="Y136" s="39" t="s">
        <v>52</v>
      </c>
      <c r="Z136" s="39" t="s">
        <v>52</v>
      </c>
      <c r="AA136" s="39" t="s">
        <v>52</v>
      </c>
      <c r="AB136" s="39" t="s">
        <v>52</v>
      </c>
      <c r="AC136" s="39" t="s">
        <v>52</v>
      </c>
      <c r="AD136" s="39" t="s">
        <v>52</v>
      </c>
      <c r="AE136" s="39" t="s">
        <v>52</v>
      </c>
      <c r="AF136" s="39" t="s">
        <v>52</v>
      </c>
      <c r="AG136" s="40"/>
      <c r="AH136" s="40"/>
      <c r="AI136" s="40"/>
      <c r="AJ136" s="41" t="s">
        <v>52</v>
      </c>
      <c r="AK136" s="77"/>
      <c r="AL136" s="42">
        <v>0</v>
      </c>
      <c r="AM136" s="42">
        <v>0</v>
      </c>
      <c r="AN136" s="42">
        <v>0</v>
      </c>
      <c r="AO136" s="42">
        <v>0</v>
      </c>
      <c r="AP136" s="42">
        <v>0</v>
      </c>
      <c r="AQ136" s="42">
        <v>0</v>
      </c>
      <c r="AR136" s="42">
        <v>0</v>
      </c>
      <c r="AS136" s="42">
        <v>0</v>
      </c>
      <c r="AT136" s="42">
        <v>0</v>
      </c>
      <c r="AU136" s="42">
        <v>0</v>
      </c>
      <c r="AV136" s="42">
        <v>0</v>
      </c>
      <c r="AW136" s="42">
        <v>0</v>
      </c>
      <c r="AX136" s="42">
        <v>0</v>
      </c>
      <c r="AY136" s="42">
        <v>0</v>
      </c>
      <c r="AZ136" s="42">
        <v>0</v>
      </c>
      <c r="BA136" s="42">
        <v>0</v>
      </c>
      <c r="BB136" s="42">
        <v>0</v>
      </c>
      <c r="BC136" s="42">
        <v>0</v>
      </c>
      <c r="BD136" s="42">
        <v>0</v>
      </c>
      <c r="BE136" s="42">
        <v>0</v>
      </c>
      <c r="BF136" s="42">
        <v>0</v>
      </c>
      <c r="BG136" s="42">
        <v>0</v>
      </c>
      <c r="BH136" s="42">
        <v>0</v>
      </c>
      <c r="BI136" s="42">
        <v>0</v>
      </c>
      <c r="BJ136" s="42">
        <v>0</v>
      </c>
      <c r="BK136" s="42">
        <v>0</v>
      </c>
      <c r="BL136" s="42">
        <v>0</v>
      </c>
      <c r="BM136" s="42">
        <v>0</v>
      </c>
      <c r="BN136" s="42">
        <v>0</v>
      </c>
      <c r="BO136" s="42">
        <v>0</v>
      </c>
      <c r="BP136" s="42">
        <v>0</v>
      </c>
      <c r="BQ136" s="42">
        <v>0</v>
      </c>
      <c r="BR136" s="42">
        <v>0</v>
      </c>
      <c r="BS136" s="42">
        <v>0</v>
      </c>
      <c r="BT136" s="42">
        <v>0</v>
      </c>
      <c r="BU136" s="42">
        <v>0</v>
      </c>
      <c r="BV136" s="42">
        <v>0</v>
      </c>
      <c r="BW136" s="42">
        <v>0</v>
      </c>
      <c r="BX136" s="42">
        <v>0</v>
      </c>
      <c r="BY136" s="42">
        <v>0</v>
      </c>
      <c r="BZ136" s="42">
        <v>0</v>
      </c>
      <c r="CA136" s="42">
        <v>0</v>
      </c>
      <c r="CB136" s="42">
        <v>0</v>
      </c>
      <c r="CC136" s="42">
        <v>0</v>
      </c>
      <c r="CD136" s="42">
        <v>0</v>
      </c>
      <c r="CE136" s="42">
        <v>0</v>
      </c>
      <c r="CF136" s="42">
        <v>0</v>
      </c>
      <c r="CG136" s="42">
        <v>0</v>
      </c>
      <c r="CH136" s="42">
        <v>0</v>
      </c>
      <c r="CI136" s="42">
        <v>0</v>
      </c>
      <c r="CJ136" s="42">
        <v>0</v>
      </c>
      <c r="CK136" s="42">
        <v>0</v>
      </c>
      <c r="CL136" s="42">
        <v>0</v>
      </c>
      <c r="CM136" s="42">
        <v>0</v>
      </c>
      <c r="CN136" s="42">
        <v>0</v>
      </c>
      <c r="CO136" s="42">
        <v>0</v>
      </c>
      <c r="CP136" s="42">
        <v>0</v>
      </c>
      <c r="CQ136" s="42">
        <v>0</v>
      </c>
      <c r="CR136" s="42">
        <v>0</v>
      </c>
      <c r="CS136" s="42">
        <v>0</v>
      </c>
      <c r="CT136" s="42">
        <v>0</v>
      </c>
      <c r="CU136" s="42">
        <v>0</v>
      </c>
      <c r="CV136" s="42">
        <v>0</v>
      </c>
      <c r="CW136" s="42">
        <v>0</v>
      </c>
      <c r="CX136" s="42">
        <v>0</v>
      </c>
      <c r="CY136" s="42">
        <v>0</v>
      </c>
      <c r="CZ136" s="42">
        <v>0</v>
      </c>
      <c r="DA136" s="42">
        <v>0</v>
      </c>
      <c r="DB136" s="42">
        <v>0</v>
      </c>
      <c r="DC136" s="42">
        <v>0</v>
      </c>
      <c r="DD136" s="42">
        <v>0</v>
      </c>
      <c r="DE136" s="42">
        <v>0</v>
      </c>
      <c r="DF136" s="42">
        <v>0</v>
      </c>
      <c r="DG136" s="42">
        <v>0</v>
      </c>
      <c r="DH136" s="42">
        <v>0</v>
      </c>
      <c r="DI136" s="42">
        <v>0</v>
      </c>
      <c r="DJ136" s="42">
        <v>0</v>
      </c>
      <c r="DK136" s="42">
        <v>0</v>
      </c>
      <c r="DL136" s="42">
        <v>0</v>
      </c>
      <c r="DM136" s="42">
        <v>0</v>
      </c>
      <c r="DN136" s="42">
        <v>0</v>
      </c>
      <c r="DO136" s="42">
        <v>0</v>
      </c>
      <c r="DP136" s="42">
        <v>0</v>
      </c>
      <c r="DQ136" s="42">
        <v>0</v>
      </c>
      <c r="DR136" s="42">
        <v>0</v>
      </c>
      <c r="DS136" s="42">
        <v>0</v>
      </c>
      <c r="DT136" s="42">
        <v>0</v>
      </c>
      <c r="DU136" s="42">
        <v>0</v>
      </c>
      <c r="DV136" s="42">
        <v>0</v>
      </c>
      <c r="DW136" s="42">
        <v>0</v>
      </c>
      <c r="DX136" s="78"/>
      <c r="DY136" s="2"/>
      <c r="DZ136" s="2"/>
    </row>
    <row r="137" spans="1:130" ht="112.5">
      <c r="A137" s="43" t="s">
        <v>383</v>
      </c>
      <c r="B137" s="44" t="s">
        <v>384</v>
      </c>
      <c r="C137" s="45" t="s">
        <v>57</v>
      </c>
      <c r="D137" s="45" t="s">
        <v>61</v>
      </c>
      <c r="E137" s="45" t="s">
        <v>59</v>
      </c>
      <c r="F137" s="45"/>
      <c r="G137" s="45"/>
      <c r="H137" s="45"/>
      <c r="I137" s="45"/>
      <c r="J137" s="45"/>
      <c r="K137" s="45"/>
      <c r="L137" s="45"/>
      <c r="M137" s="45"/>
      <c r="N137" s="45"/>
      <c r="O137" s="45"/>
      <c r="P137" s="45"/>
      <c r="Q137" s="45"/>
      <c r="R137" s="45"/>
      <c r="S137" s="45"/>
      <c r="T137" s="45"/>
      <c r="U137" s="45"/>
      <c r="V137" s="45"/>
      <c r="W137" s="45"/>
      <c r="X137" s="45"/>
      <c r="Y137" s="45"/>
      <c r="Z137" s="45"/>
      <c r="AA137" s="45" t="s">
        <v>77</v>
      </c>
      <c r="AB137" s="45" t="s">
        <v>61</v>
      </c>
      <c r="AC137" s="46" t="s">
        <v>78</v>
      </c>
      <c r="AD137" s="45"/>
      <c r="AE137" s="45"/>
      <c r="AF137" s="46"/>
      <c r="AG137" s="47"/>
      <c r="AH137" s="47"/>
      <c r="AI137" s="48"/>
      <c r="AJ137" s="44" t="s">
        <v>385</v>
      </c>
      <c r="AL137" s="50">
        <v>0</v>
      </c>
      <c r="AM137" s="50">
        <v>0</v>
      </c>
      <c r="AN137" s="50">
        <v>0</v>
      </c>
      <c r="AO137" s="50">
        <v>0</v>
      </c>
      <c r="AP137" s="50">
        <v>0</v>
      </c>
      <c r="AQ137" s="50">
        <v>0</v>
      </c>
      <c r="AR137" s="50">
        <v>0</v>
      </c>
      <c r="AS137" s="50">
        <v>0</v>
      </c>
      <c r="AT137" s="50">
        <v>0</v>
      </c>
      <c r="AU137" s="50">
        <v>0</v>
      </c>
      <c r="AV137" s="50">
        <v>0</v>
      </c>
      <c r="AW137" s="50">
        <v>0</v>
      </c>
      <c r="AX137" s="50">
        <v>0</v>
      </c>
      <c r="AY137" s="50">
        <v>0</v>
      </c>
      <c r="AZ137" s="50">
        <v>0</v>
      </c>
      <c r="BA137" s="50">
        <v>0</v>
      </c>
      <c r="BB137" s="50">
        <v>0</v>
      </c>
      <c r="BC137" s="50">
        <v>0</v>
      </c>
      <c r="BD137" s="50">
        <v>0</v>
      </c>
      <c r="BE137" s="50">
        <v>0</v>
      </c>
      <c r="BF137" s="50">
        <v>0</v>
      </c>
      <c r="BG137" s="50">
        <v>0</v>
      </c>
      <c r="BH137" s="50">
        <v>0</v>
      </c>
      <c r="BI137" s="50">
        <v>0</v>
      </c>
      <c r="BJ137" s="50">
        <v>0</v>
      </c>
      <c r="BK137" s="50">
        <v>0</v>
      </c>
      <c r="BL137" s="50">
        <v>0</v>
      </c>
      <c r="BM137" s="50">
        <v>0</v>
      </c>
      <c r="BN137" s="50">
        <v>0</v>
      </c>
      <c r="BO137" s="50">
        <v>0</v>
      </c>
      <c r="BP137" s="50">
        <v>0</v>
      </c>
      <c r="BQ137" s="50">
        <v>0</v>
      </c>
      <c r="BR137" s="50">
        <v>0</v>
      </c>
      <c r="BS137" s="50">
        <v>0</v>
      </c>
      <c r="BT137" s="50">
        <v>0</v>
      </c>
      <c r="BU137" s="50">
        <v>0</v>
      </c>
      <c r="BV137" s="50">
        <v>0</v>
      </c>
      <c r="BW137" s="50">
        <v>0</v>
      </c>
      <c r="BX137" s="50">
        <v>0</v>
      </c>
      <c r="BY137" s="50">
        <v>0</v>
      </c>
      <c r="BZ137" s="50">
        <v>0</v>
      </c>
      <c r="CA137" s="50">
        <v>0</v>
      </c>
      <c r="CB137" s="50">
        <v>0</v>
      </c>
      <c r="CC137" s="50">
        <v>0</v>
      </c>
      <c r="CD137" s="50">
        <v>0</v>
      </c>
      <c r="CE137" s="50">
        <v>0</v>
      </c>
      <c r="CF137" s="50">
        <v>0</v>
      </c>
      <c r="CG137" s="50">
        <v>0</v>
      </c>
      <c r="CH137" s="50">
        <v>0</v>
      </c>
      <c r="CI137" s="50">
        <v>0</v>
      </c>
      <c r="CJ137" s="50">
        <v>0</v>
      </c>
      <c r="CK137" s="50">
        <v>0</v>
      </c>
      <c r="CL137" s="50">
        <v>0</v>
      </c>
      <c r="CM137" s="50">
        <v>0</v>
      </c>
      <c r="CN137" s="50">
        <v>0</v>
      </c>
      <c r="CO137" s="50">
        <v>0</v>
      </c>
      <c r="CP137" s="50">
        <v>0</v>
      </c>
      <c r="CQ137" s="50">
        <v>0</v>
      </c>
      <c r="CR137" s="50">
        <v>0</v>
      </c>
      <c r="CS137" s="50">
        <v>0</v>
      </c>
      <c r="CT137" s="50">
        <v>0</v>
      </c>
      <c r="CU137" s="50">
        <v>0</v>
      </c>
      <c r="CV137" s="50">
        <v>0</v>
      </c>
      <c r="CW137" s="50">
        <v>0</v>
      </c>
      <c r="CX137" s="50">
        <v>0</v>
      </c>
      <c r="CY137" s="50">
        <v>0</v>
      </c>
      <c r="CZ137" s="50">
        <v>0</v>
      </c>
      <c r="DA137" s="50">
        <v>0</v>
      </c>
      <c r="DB137" s="50">
        <v>0</v>
      </c>
      <c r="DC137" s="50">
        <v>0</v>
      </c>
      <c r="DD137" s="50">
        <v>0</v>
      </c>
      <c r="DE137" s="50">
        <v>0</v>
      </c>
      <c r="DF137" s="50">
        <v>0</v>
      </c>
      <c r="DG137" s="50">
        <v>0</v>
      </c>
      <c r="DH137" s="50">
        <v>0</v>
      </c>
      <c r="DI137" s="50">
        <v>0</v>
      </c>
      <c r="DJ137" s="50">
        <v>0</v>
      </c>
      <c r="DK137" s="50">
        <v>0</v>
      </c>
      <c r="DL137" s="50">
        <v>0</v>
      </c>
      <c r="DM137" s="50">
        <v>0</v>
      </c>
      <c r="DN137" s="50">
        <v>0</v>
      </c>
      <c r="DO137" s="50">
        <v>0</v>
      </c>
      <c r="DP137" s="50">
        <v>0</v>
      </c>
      <c r="DQ137" s="50">
        <v>0</v>
      </c>
      <c r="DR137" s="50">
        <v>0</v>
      </c>
      <c r="DS137" s="50">
        <v>0</v>
      </c>
      <c r="DT137" s="50">
        <v>0</v>
      </c>
      <c r="DU137" s="50">
        <v>0</v>
      </c>
      <c r="DV137" s="50">
        <v>0</v>
      </c>
      <c r="DW137" s="50">
        <v>0</v>
      </c>
      <c r="DY137" s="16" t="s">
        <v>64</v>
      </c>
      <c r="DZ137" s="2"/>
    </row>
    <row r="138" spans="1:130" ht="18.75">
      <c r="A138" s="37" t="s">
        <v>386</v>
      </c>
      <c r="B138" s="38" t="s">
        <v>387</v>
      </c>
      <c r="C138" s="39" t="s">
        <v>52</v>
      </c>
      <c r="D138" s="39" t="s">
        <v>52</v>
      </c>
      <c r="E138" s="39" t="s">
        <v>52</v>
      </c>
      <c r="F138" s="39" t="s">
        <v>52</v>
      </c>
      <c r="G138" s="39" t="s">
        <v>52</v>
      </c>
      <c r="H138" s="39" t="s">
        <v>52</v>
      </c>
      <c r="I138" s="39" t="s">
        <v>52</v>
      </c>
      <c r="J138" s="39" t="s">
        <v>52</v>
      </c>
      <c r="K138" s="39" t="s">
        <v>52</v>
      </c>
      <c r="L138" s="39" t="s">
        <v>52</v>
      </c>
      <c r="M138" s="39" t="s">
        <v>52</v>
      </c>
      <c r="N138" s="39" t="s">
        <v>52</v>
      </c>
      <c r="O138" s="39" t="s">
        <v>52</v>
      </c>
      <c r="P138" s="39" t="s">
        <v>52</v>
      </c>
      <c r="Q138" s="39" t="s">
        <v>52</v>
      </c>
      <c r="R138" s="39" t="s">
        <v>52</v>
      </c>
      <c r="S138" s="39" t="s">
        <v>52</v>
      </c>
      <c r="T138" s="39" t="s">
        <v>52</v>
      </c>
      <c r="U138" s="39" t="s">
        <v>52</v>
      </c>
      <c r="V138" s="39" t="s">
        <v>52</v>
      </c>
      <c r="W138" s="39" t="s">
        <v>52</v>
      </c>
      <c r="X138" s="39" t="s">
        <v>52</v>
      </c>
      <c r="Y138" s="39" t="s">
        <v>52</v>
      </c>
      <c r="Z138" s="39" t="s">
        <v>52</v>
      </c>
      <c r="AA138" s="39" t="s">
        <v>52</v>
      </c>
      <c r="AB138" s="39" t="s">
        <v>52</v>
      </c>
      <c r="AC138" s="39" t="s">
        <v>52</v>
      </c>
      <c r="AD138" s="39" t="s">
        <v>52</v>
      </c>
      <c r="AE138" s="39" t="s">
        <v>52</v>
      </c>
      <c r="AF138" s="39" t="s">
        <v>52</v>
      </c>
      <c r="AG138" s="40"/>
      <c r="AH138" s="40"/>
      <c r="AI138" s="40"/>
      <c r="AJ138" s="41" t="s">
        <v>52</v>
      </c>
      <c r="AK138" s="39" t="s">
        <v>52</v>
      </c>
      <c r="AL138" s="42">
        <v>16307233.28</v>
      </c>
      <c r="AM138" s="42">
        <v>14676322.12</v>
      </c>
      <c r="AN138" s="42">
        <v>3167944.67</v>
      </c>
      <c r="AO138" s="42">
        <v>1574546.61</v>
      </c>
      <c r="AP138" s="42">
        <v>13139288.61</v>
      </c>
      <c r="AQ138" s="42">
        <v>13101775.51</v>
      </c>
      <c r="AR138" s="42">
        <v>0</v>
      </c>
      <c r="AS138" s="42">
        <v>0</v>
      </c>
      <c r="AT138" s="42">
        <v>0</v>
      </c>
      <c r="AU138" s="42">
        <v>0</v>
      </c>
      <c r="AV138" s="42">
        <v>26407913.41</v>
      </c>
      <c r="AW138" s="42">
        <v>182249.24</v>
      </c>
      <c r="AX138" s="42">
        <v>26225664.17</v>
      </c>
      <c r="AY138" s="42">
        <v>0</v>
      </c>
      <c r="AZ138" s="42">
        <v>0</v>
      </c>
      <c r="BA138" s="42">
        <v>14844959.63</v>
      </c>
      <c r="BB138" s="42">
        <v>10874.24</v>
      </c>
      <c r="BC138" s="42">
        <v>14834085.39</v>
      </c>
      <c r="BD138" s="42">
        <v>0</v>
      </c>
      <c r="BE138" s="42">
        <v>0</v>
      </c>
      <c r="BF138" s="42">
        <v>14843850.02</v>
      </c>
      <c r="BG138" s="42">
        <v>9764.63</v>
      </c>
      <c r="BH138" s="42">
        <v>14834085.39</v>
      </c>
      <c r="BI138" s="42">
        <v>0</v>
      </c>
      <c r="BJ138" s="42">
        <v>0</v>
      </c>
      <c r="BK138" s="42">
        <v>0</v>
      </c>
      <c r="BL138" s="42">
        <v>0</v>
      </c>
      <c r="BM138" s="42">
        <v>0</v>
      </c>
      <c r="BN138" s="42">
        <v>0</v>
      </c>
      <c r="BO138" s="42">
        <v>0</v>
      </c>
      <c r="BP138" s="42">
        <v>12032925.92</v>
      </c>
      <c r="BQ138" s="42">
        <v>11035011.86</v>
      </c>
      <c r="BR138" s="42">
        <v>10553.63</v>
      </c>
      <c r="BS138" s="42">
        <v>9906.4</v>
      </c>
      <c r="BT138" s="42">
        <v>12022372.29</v>
      </c>
      <c r="BU138" s="42">
        <v>11025105.46</v>
      </c>
      <c r="BV138" s="42">
        <v>0</v>
      </c>
      <c r="BW138" s="42">
        <v>0</v>
      </c>
      <c r="BX138" s="42">
        <v>0</v>
      </c>
      <c r="BY138" s="42">
        <v>0</v>
      </c>
      <c r="BZ138" s="42">
        <v>16837635.61</v>
      </c>
      <c r="CA138" s="42">
        <v>182249.24</v>
      </c>
      <c r="CB138" s="42">
        <v>16655386.37</v>
      </c>
      <c r="CC138" s="42">
        <v>0</v>
      </c>
      <c r="CD138" s="42">
        <v>0</v>
      </c>
      <c r="CE138" s="42">
        <v>10595958.83</v>
      </c>
      <c r="CF138" s="42">
        <v>10874.24</v>
      </c>
      <c r="CG138" s="42">
        <v>10585084.59</v>
      </c>
      <c r="CH138" s="42">
        <v>0</v>
      </c>
      <c r="CI138" s="42">
        <v>0</v>
      </c>
      <c r="CJ138" s="42">
        <v>10594849.22</v>
      </c>
      <c r="CK138" s="42">
        <v>9764.63</v>
      </c>
      <c r="CL138" s="42">
        <v>10585084.59</v>
      </c>
      <c r="CM138" s="42">
        <v>0</v>
      </c>
      <c r="CN138" s="42">
        <v>0</v>
      </c>
      <c r="CO138" s="42">
        <v>0</v>
      </c>
      <c r="CP138" s="42">
        <v>0</v>
      </c>
      <c r="CQ138" s="42">
        <v>0</v>
      </c>
      <c r="CR138" s="42">
        <v>0</v>
      </c>
      <c r="CS138" s="42">
        <v>0</v>
      </c>
      <c r="CT138" s="42">
        <v>16307233.28</v>
      </c>
      <c r="CU138" s="42">
        <v>3167944.67</v>
      </c>
      <c r="CV138" s="42">
        <v>13139288.61</v>
      </c>
      <c r="CW138" s="42">
        <v>0</v>
      </c>
      <c r="CX138" s="42">
        <v>0</v>
      </c>
      <c r="CY138" s="42">
        <v>26407913.41</v>
      </c>
      <c r="CZ138" s="42">
        <v>182249.24</v>
      </c>
      <c r="DA138" s="42">
        <v>26225664.17</v>
      </c>
      <c r="DB138" s="42">
        <v>0</v>
      </c>
      <c r="DC138" s="42">
        <v>0</v>
      </c>
      <c r="DD138" s="42">
        <v>14844959.63</v>
      </c>
      <c r="DE138" s="42">
        <v>10874.24</v>
      </c>
      <c r="DF138" s="42">
        <v>14834085.39</v>
      </c>
      <c r="DG138" s="42">
        <v>0</v>
      </c>
      <c r="DH138" s="42">
        <v>0</v>
      </c>
      <c r="DI138" s="42">
        <v>12032925.92</v>
      </c>
      <c r="DJ138" s="42">
        <v>10553.63</v>
      </c>
      <c r="DK138" s="42">
        <v>12022372.29</v>
      </c>
      <c r="DL138" s="42">
        <v>0</v>
      </c>
      <c r="DM138" s="42">
        <v>0</v>
      </c>
      <c r="DN138" s="42">
        <v>16837635.61</v>
      </c>
      <c r="DO138" s="42">
        <v>182249.24</v>
      </c>
      <c r="DP138" s="42">
        <v>16655386.37</v>
      </c>
      <c r="DQ138" s="42">
        <v>0</v>
      </c>
      <c r="DR138" s="42">
        <v>0</v>
      </c>
      <c r="DS138" s="42">
        <v>10595958.83</v>
      </c>
      <c r="DT138" s="42">
        <v>10874.24</v>
      </c>
      <c r="DU138" s="42">
        <v>10585084.59</v>
      </c>
      <c r="DV138" s="42">
        <v>0</v>
      </c>
      <c r="DW138" s="42">
        <v>0</v>
      </c>
      <c r="DX138" s="11"/>
      <c r="DY138" s="2"/>
      <c r="DZ138" s="2"/>
    </row>
    <row r="139" spans="1:130" ht="37.5">
      <c r="A139" s="37" t="s">
        <v>388</v>
      </c>
      <c r="B139" s="38" t="s">
        <v>389</v>
      </c>
      <c r="C139" s="39" t="s">
        <v>52</v>
      </c>
      <c r="D139" s="39" t="s">
        <v>52</v>
      </c>
      <c r="E139" s="39" t="s">
        <v>52</v>
      </c>
      <c r="F139" s="39" t="s">
        <v>52</v>
      </c>
      <c r="G139" s="39" t="s">
        <v>52</v>
      </c>
      <c r="H139" s="39" t="s">
        <v>52</v>
      </c>
      <c r="I139" s="39" t="s">
        <v>52</v>
      </c>
      <c r="J139" s="39" t="s">
        <v>52</v>
      </c>
      <c r="K139" s="39" t="s">
        <v>52</v>
      </c>
      <c r="L139" s="39" t="s">
        <v>52</v>
      </c>
      <c r="M139" s="39" t="s">
        <v>52</v>
      </c>
      <c r="N139" s="39" t="s">
        <v>52</v>
      </c>
      <c r="O139" s="39" t="s">
        <v>52</v>
      </c>
      <c r="P139" s="39" t="s">
        <v>52</v>
      </c>
      <c r="Q139" s="39" t="s">
        <v>52</v>
      </c>
      <c r="R139" s="39" t="s">
        <v>52</v>
      </c>
      <c r="S139" s="39" t="s">
        <v>52</v>
      </c>
      <c r="T139" s="39" t="s">
        <v>52</v>
      </c>
      <c r="U139" s="39" t="s">
        <v>52</v>
      </c>
      <c r="V139" s="39" t="s">
        <v>52</v>
      </c>
      <c r="W139" s="39" t="s">
        <v>52</v>
      </c>
      <c r="X139" s="39" t="s">
        <v>52</v>
      </c>
      <c r="Y139" s="39" t="s">
        <v>52</v>
      </c>
      <c r="Z139" s="39" t="s">
        <v>52</v>
      </c>
      <c r="AA139" s="39" t="s">
        <v>52</v>
      </c>
      <c r="AB139" s="39" t="s">
        <v>52</v>
      </c>
      <c r="AC139" s="39" t="s">
        <v>52</v>
      </c>
      <c r="AD139" s="39" t="s">
        <v>52</v>
      </c>
      <c r="AE139" s="39" t="s">
        <v>52</v>
      </c>
      <c r="AF139" s="39" t="s">
        <v>52</v>
      </c>
      <c r="AG139" s="40"/>
      <c r="AH139" s="40"/>
      <c r="AI139" s="40"/>
      <c r="AJ139" s="41" t="s">
        <v>52</v>
      </c>
      <c r="AK139" s="39" t="s">
        <v>52</v>
      </c>
      <c r="AL139" s="42">
        <v>1334389.63</v>
      </c>
      <c r="AM139" s="42">
        <v>355681.24</v>
      </c>
      <c r="AN139" s="42">
        <v>10553.63</v>
      </c>
      <c r="AO139" s="42">
        <v>9906.4</v>
      </c>
      <c r="AP139" s="42">
        <v>1323836</v>
      </c>
      <c r="AQ139" s="42">
        <v>345774.84</v>
      </c>
      <c r="AR139" s="42">
        <v>0</v>
      </c>
      <c r="AS139" s="42">
        <v>0</v>
      </c>
      <c r="AT139" s="42">
        <v>0</v>
      </c>
      <c r="AU139" s="42">
        <v>0</v>
      </c>
      <c r="AV139" s="42">
        <v>182249.24</v>
      </c>
      <c r="AW139" s="42">
        <v>182249.24</v>
      </c>
      <c r="AX139" s="42">
        <v>0</v>
      </c>
      <c r="AY139" s="42">
        <v>0</v>
      </c>
      <c r="AZ139" s="42">
        <v>0</v>
      </c>
      <c r="BA139" s="42">
        <v>10874.24</v>
      </c>
      <c r="BB139" s="42">
        <v>10874.24</v>
      </c>
      <c r="BC139" s="42">
        <v>0</v>
      </c>
      <c r="BD139" s="42">
        <v>0</v>
      </c>
      <c r="BE139" s="42">
        <v>0</v>
      </c>
      <c r="BF139" s="42">
        <v>9764.63</v>
      </c>
      <c r="BG139" s="42">
        <v>9764.63</v>
      </c>
      <c r="BH139" s="42">
        <v>0</v>
      </c>
      <c r="BI139" s="42">
        <v>0</v>
      </c>
      <c r="BJ139" s="42">
        <v>0</v>
      </c>
      <c r="BK139" s="42">
        <v>0</v>
      </c>
      <c r="BL139" s="42">
        <v>0</v>
      </c>
      <c r="BM139" s="42">
        <v>0</v>
      </c>
      <c r="BN139" s="42">
        <v>0</v>
      </c>
      <c r="BO139" s="42">
        <v>0</v>
      </c>
      <c r="BP139" s="42">
        <v>1334389.63</v>
      </c>
      <c r="BQ139" s="42">
        <v>355681.24</v>
      </c>
      <c r="BR139" s="42">
        <v>10553.63</v>
      </c>
      <c r="BS139" s="42">
        <v>9906.4</v>
      </c>
      <c r="BT139" s="42">
        <v>1323836</v>
      </c>
      <c r="BU139" s="42">
        <v>345774.84</v>
      </c>
      <c r="BV139" s="42">
        <v>0</v>
      </c>
      <c r="BW139" s="42">
        <v>0</v>
      </c>
      <c r="BX139" s="42">
        <v>0</v>
      </c>
      <c r="BY139" s="42">
        <v>0</v>
      </c>
      <c r="BZ139" s="42">
        <v>182249.24</v>
      </c>
      <c r="CA139" s="42">
        <v>182249.24</v>
      </c>
      <c r="CB139" s="42">
        <v>0</v>
      </c>
      <c r="CC139" s="42">
        <v>0</v>
      </c>
      <c r="CD139" s="42">
        <v>0</v>
      </c>
      <c r="CE139" s="42">
        <v>10874.24</v>
      </c>
      <c r="CF139" s="42">
        <v>10874.24</v>
      </c>
      <c r="CG139" s="42">
        <v>0</v>
      </c>
      <c r="CH139" s="42">
        <v>0</v>
      </c>
      <c r="CI139" s="42">
        <v>0</v>
      </c>
      <c r="CJ139" s="42">
        <v>9764.63</v>
      </c>
      <c r="CK139" s="42">
        <v>9764.63</v>
      </c>
      <c r="CL139" s="42">
        <v>0</v>
      </c>
      <c r="CM139" s="42">
        <v>0</v>
      </c>
      <c r="CN139" s="42">
        <v>0</v>
      </c>
      <c r="CO139" s="42">
        <v>0</v>
      </c>
      <c r="CP139" s="42">
        <v>0</v>
      </c>
      <c r="CQ139" s="42">
        <v>0</v>
      </c>
      <c r="CR139" s="42">
        <v>0</v>
      </c>
      <c r="CS139" s="42">
        <v>0</v>
      </c>
      <c r="CT139" s="42">
        <v>1334389.63</v>
      </c>
      <c r="CU139" s="42">
        <v>10553.63</v>
      </c>
      <c r="CV139" s="42">
        <v>1323836</v>
      </c>
      <c r="CW139" s="42">
        <v>0</v>
      </c>
      <c r="CX139" s="42">
        <v>0</v>
      </c>
      <c r="CY139" s="42">
        <v>182249.24</v>
      </c>
      <c r="CZ139" s="42">
        <v>182249.24</v>
      </c>
      <c r="DA139" s="42">
        <v>0</v>
      </c>
      <c r="DB139" s="42">
        <v>0</v>
      </c>
      <c r="DC139" s="42">
        <v>0</v>
      </c>
      <c r="DD139" s="42">
        <v>10874.24</v>
      </c>
      <c r="DE139" s="42">
        <v>10874.24</v>
      </c>
      <c r="DF139" s="42">
        <v>0</v>
      </c>
      <c r="DG139" s="42">
        <v>0</v>
      </c>
      <c r="DH139" s="42">
        <v>0</v>
      </c>
      <c r="DI139" s="42">
        <v>1334389.63</v>
      </c>
      <c r="DJ139" s="42">
        <v>10553.63</v>
      </c>
      <c r="DK139" s="42">
        <v>1323836</v>
      </c>
      <c r="DL139" s="42">
        <v>0</v>
      </c>
      <c r="DM139" s="42">
        <v>0</v>
      </c>
      <c r="DN139" s="42">
        <v>182249.24</v>
      </c>
      <c r="DO139" s="42">
        <v>182249.24</v>
      </c>
      <c r="DP139" s="42">
        <v>0</v>
      </c>
      <c r="DQ139" s="42">
        <v>0</v>
      </c>
      <c r="DR139" s="42">
        <v>0</v>
      </c>
      <c r="DS139" s="42">
        <v>10874.24</v>
      </c>
      <c r="DT139" s="42">
        <v>10874.24</v>
      </c>
      <c r="DU139" s="42">
        <v>0</v>
      </c>
      <c r="DV139" s="42">
        <v>0</v>
      </c>
      <c r="DW139" s="42">
        <v>0</v>
      </c>
      <c r="DX139" s="11"/>
      <c r="DY139" s="2"/>
      <c r="DZ139" s="2"/>
    </row>
    <row r="140" spans="1:130" ht="225">
      <c r="A140" s="43" t="s">
        <v>390</v>
      </c>
      <c r="B140" s="44" t="s">
        <v>391</v>
      </c>
      <c r="C140" s="45" t="s">
        <v>57</v>
      </c>
      <c r="D140" s="45" t="s">
        <v>392</v>
      </c>
      <c r="E140" s="45" t="s">
        <v>59</v>
      </c>
      <c r="F140" s="45"/>
      <c r="G140" s="45"/>
      <c r="H140" s="45"/>
      <c r="I140" s="45"/>
      <c r="J140" s="45"/>
      <c r="K140" s="45"/>
      <c r="L140" s="45"/>
      <c r="M140" s="45"/>
      <c r="N140" s="45"/>
      <c r="O140" s="45"/>
      <c r="P140" s="45"/>
      <c r="Q140" s="45"/>
      <c r="R140" s="45"/>
      <c r="S140" s="45"/>
      <c r="T140" s="45"/>
      <c r="U140" s="45"/>
      <c r="V140" s="45"/>
      <c r="W140" s="45"/>
      <c r="X140" s="45"/>
      <c r="Y140" s="45"/>
      <c r="Z140" s="45"/>
      <c r="AA140" s="45" t="s">
        <v>393</v>
      </c>
      <c r="AB140" s="45" t="s">
        <v>61</v>
      </c>
      <c r="AC140" s="46" t="s">
        <v>394</v>
      </c>
      <c r="AD140" s="45" t="s">
        <v>395</v>
      </c>
      <c r="AE140" s="45" t="s">
        <v>61</v>
      </c>
      <c r="AF140" s="46" t="s">
        <v>396</v>
      </c>
      <c r="AG140" s="47"/>
      <c r="AH140" s="47"/>
      <c r="AI140" s="48"/>
      <c r="AJ140" s="44" t="s">
        <v>372</v>
      </c>
      <c r="AK140" s="49" t="s">
        <v>397</v>
      </c>
      <c r="AL140" s="50">
        <v>10553.63</v>
      </c>
      <c r="AM140" s="50">
        <v>9906.4</v>
      </c>
      <c r="AN140" s="50">
        <v>10553.63</v>
      </c>
      <c r="AO140" s="50">
        <v>9906.4</v>
      </c>
      <c r="AP140" s="50">
        <v>0</v>
      </c>
      <c r="AQ140" s="50">
        <v>0</v>
      </c>
      <c r="AR140" s="50">
        <v>0</v>
      </c>
      <c r="AS140" s="50">
        <v>0</v>
      </c>
      <c r="AT140" s="50">
        <v>0</v>
      </c>
      <c r="AU140" s="50">
        <v>0</v>
      </c>
      <c r="AV140" s="50">
        <v>182249.24</v>
      </c>
      <c r="AW140" s="50">
        <v>182249.24</v>
      </c>
      <c r="AX140" s="50">
        <v>0</v>
      </c>
      <c r="AY140" s="50">
        <v>0</v>
      </c>
      <c r="AZ140" s="50">
        <v>0</v>
      </c>
      <c r="BA140" s="50">
        <v>10874.24</v>
      </c>
      <c r="BB140" s="50">
        <v>10874.24</v>
      </c>
      <c r="BC140" s="50">
        <v>0</v>
      </c>
      <c r="BD140" s="50">
        <v>0</v>
      </c>
      <c r="BE140" s="50">
        <v>0</v>
      </c>
      <c r="BF140" s="50">
        <v>9764.63</v>
      </c>
      <c r="BG140" s="50">
        <v>9764.63</v>
      </c>
      <c r="BH140" s="50">
        <v>0</v>
      </c>
      <c r="BI140" s="50">
        <v>0</v>
      </c>
      <c r="BJ140" s="50">
        <v>0</v>
      </c>
      <c r="BK140" s="50">
        <v>0</v>
      </c>
      <c r="BL140" s="50">
        <v>0</v>
      </c>
      <c r="BM140" s="50">
        <v>0</v>
      </c>
      <c r="BN140" s="50">
        <v>0</v>
      </c>
      <c r="BO140" s="50">
        <v>0</v>
      </c>
      <c r="BP140" s="50">
        <v>10553.63</v>
      </c>
      <c r="BQ140" s="50">
        <v>9906.4</v>
      </c>
      <c r="BR140" s="50">
        <v>10553.63</v>
      </c>
      <c r="BS140" s="50">
        <v>9906.4</v>
      </c>
      <c r="BT140" s="50">
        <v>0</v>
      </c>
      <c r="BU140" s="50">
        <v>0</v>
      </c>
      <c r="BV140" s="50">
        <v>0</v>
      </c>
      <c r="BW140" s="50">
        <v>0</v>
      </c>
      <c r="BX140" s="50">
        <v>0</v>
      </c>
      <c r="BY140" s="50">
        <v>0</v>
      </c>
      <c r="BZ140" s="50">
        <v>182249.24</v>
      </c>
      <c r="CA140" s="50">
        <v>182249.24</v>
      </c>
      <c r="CB140" s="50">
        <v>0</v>
      </c>
      <c r="CC140" s="50">
        <v>0</v>
      </c>
      <c r="CD140" s="50">
        <v>0</v>
      </c>
      <c r="CE140" s="50">
        <v>10874.24</v>
      </c>
      <c r="CF140" s="50">
        <v>10874.24</v>
      </c>
      <c r="CG140" s="50">
        <v>0</v>
      </c>
      <c r="CH140" s="50">
        <v>0</v>
      </c>
      <c r="CI140" s="50">
        <v>0</v>
      </c>
      <c r="CJ140" s="50">
        <v>9764.63</v>
      </c>
      <c r="CK140" s="50">
        <v>9764.63</v>
      </c>
      <c r="CL140" s="50">
        <v>0</v>
      </c>
      <c r="CM140" s="50">
        <v>0</v>
      </c>
      <c r="CN140" s="50">
        <v>0</v>
      </c>
      <c r="CO140" s="50">
        <v>0</v>
      </c>
      <c r="CP140" s="50">
        <v>0</v>
      </c>
      <c r="CQ140" s="50">
        <v>0</v>
      </c>
      <c r="CR140" s="50">
        <v>0</v>
      </c>
      <c r="CS140" s="50">
        <v>0</v>
      </c>
      <c r="CT140" s="50">
        <v>10553.63</v>
      </c>
      <c r="CU140" s="50">
        <v>10553.63</v>
      </c>
      <c r="CV140" s="50">
        <v>0</v>
      </c>
      <c r="CW140" s="50">
        <v>0</v>
      </c>
      <c r="CX140" s="50">
        <v>0</v>
      </c>
      <c r="CY140" s="50">
        <v>182249.24</v>
      </c>
      <c r="CZ140" s="50">
        <v>182249.24</v>
      </c>
      <c r="DA140" s="50">
        <v>0</v>
      </c>
      <c r="DB140" s="50">
        <v>0</v>
      </c>
      <c r="DC140" s="50">
        <v>0</v>
      </c>
      <c r="DD140" s="50">
        <v>10874.24</v>
      </c>
      <c r="DE140" s="50">
        <v>10874.24</v>
      </c>
      <c r="DF140" s="50">
        <v>0</v>
      </c>
      <c r="DG140" s="50">
        <v>0</v>
      </c>
      <c r="DH140" s="50">
        <v>0</v>
      </c>
      <c r="DI140" s="50">
        <v>10553.63</v>
      </c>
      <c r="DJ140" s="50">
        <v>10553.63</v>
      </c>
      <c r="DK140" s="50">
        <v>0</v>
      </c>
      <c r="DL140" s="50">
        <v>0</v>
      </c>
      <c r="DM140" s="50">
        <v>0</v>
      </c>
      <c r="DN140" s="50">
        <v>182249.24</v>
      </c>
      <c r="DO140" s="50">
        <v>182249.24</v>
      </c>
      <c r="DP140" s="50">
        <v>0</v>
      </c>
      <c r="DQ140" s="50">
        <v>0</v>
      </c>
      <c r="DR140" s="50">
        <v>0</v>
      </c>
      <c r="DS140" s="50">
        <v>10874.24</v>
      </c>
      <c r="DT140" s="50">
        <v>10874.24</v>
      </c>
      <c r="DU140" s="50">
        <v>0</v>
      </c>
      <c r="DV140" s="50">
        <v>0</v>
      </c>
      <c r="DW140" s="50">
        <v>0</v>
      </c>
      <c r="DX140" s="15" t="s">
        <v>66</v>
      </c>
      <c r="DY140" s="16" t="s">
        <v>64</v>
      </c>
      <c r="DZ140" s="2"/>
    </row>
    <row r="141" spans="1:130" ht="33.75" customHeight="1">
      <c r="A141" s="70" t="s">
        <v>398</v>
      </c>
      <c r="B141" s="68" t="s">
        <v>399</v>
      </c>
      <c r="C141" s="45" t="s">
        <v>57</v>
      </c>
      <c r="D141" s="45" t="s">
        <v>287</v>
      </c>
      <c r="E141" s="45" t="s">
        <v>59</v>
      </c>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6"/>
      <c r="AD141" s="45"/>
      <c r="AE141" s="45"/>
      <c r="AF141" s="46"/>
      <c r="AG141" s="47"/>
      <c r="AH141" s="47"/>
      <c r="AI141" s="48"/>
      <c r="AJ141" s="68" t="s">
        <v>400</v>
      </c>
      <c r="AK141" s="73" t="s">
        <v>248</v>
      </c>
      <c r="AL141" s="50">
        <v>1323836</v>
      </c>
      <c r="AM141" s="50">
        <v>345774.84</v>
      </c>
      <c r="AN141" s="50">
        <v>0</v>
      </c>
      <c r="AO141" s="50">
        <v>0</v>
      </c>
      <c r="AP141" s="50">
        <v>1323836</v>
      </c>
      <c r="AQ141" s="50">
        <v>345774.84</v>
      </c>
      <c r="AR141" s="50">
        <v>0</v>
      </c>
      <c r="AS141" s="50">
        <v>0</v>
      </c>
      <c r="AT141" s="50">
        <v>0</v>
      </c>
      <c r="AU141" s="50">
        <v>0</v>
      </c>
      <c r="AV141" s="50">
        <v>0</v>
      </c>
      <c r="AW141" s="50">
        <v>0</v>
      </c>
      <c r="AX141" s="50">
        <v>0</v>
      </c>
      <c r="AY141" s="50">
        <v>0</v>
      </c>
      <c r="AZ141" s="50">
        <v>0</v>
      </c>
      <c r="BA141" s="50">
        <v>0</v>
      </c>
      <c r="BB141" s="50">
        <v>0</v>
      </c>
      <c r="BC141" s="50">
        <v>0</v>
      </c>
      <c r="BD141" s="50">
        <v>0</v>
      </c>
      <c r="BE141" s="50">
        <v>0</v>
      </c>
      <c r="BF141" s="50">
        <v>0</v>
      </c>
      <c r="BG141" s="50">
        <v>0</v>
      </c>
      <c r="BH141" s="50">
        <v>0</v>
      </c>
      <c r="BI141" s="50">
        <v>0</v>
      </c>
      <c r="BJ141" s="50">
        <v>0</v>
      </c>
      <c r="BK141" s="50">
        <v>0</v>
      </c>
      <c r="BL141" s="50">
        <v>0</v>
      </c>
      <c r="BM141" s="50">
        <v>0</v>
      </c>
      <c r="BN141" s="50">
        <v>0</v>
      </c>
      <c r="BO141" s="50">
        <v>0</v>
      </c>
      <c r="BP141" s="50">
        <v>1323836</v>
      </c>
      <c r="BQ141" s="50">
        <v>345774.84</v>
      </c>
      <c r="BR141" s="50">
        <v>0</v>
      </c>
      <c r="BS141" s="50">
        <v>0</v>
      </c>
      <c r="BT141" s="50">
        <v>1323836</v>
      </c>
      <c r="BU141" s="50">
        <v>345774.84</v>
      </c>
      <c r="BV141" s="50">
        <v>0</v>
      </c>
      <c r="BW141" s="50">
        <v>0</v>
      </c>
      <c r="BX141" s="50">
        <v>0</v>
      </c>
      <c r="BY141" s="50">
        <v>0</v>
      </c>
      <c r="BZ141" s="50">
        <v>0</v>
      </c>
      <c r="CA141" s="50">
        <v>0</v>
      </c>
      <c r="CB141" s="50">
        <v>0</v>
      </c>
      <c r="CC141" s="50">
        <v>0</v>
      </c>
      <c r="CD141" s="50">
        <v>0</v>
      </c>
      <c r="CE141" s="50">
        <v>0</v>
      </c>
      <c r="CF141" s="50">
        <v>0</v>
      </c>
      <c r="CG141" s="50">
        <v>0</v>
      </c>
      <c r="CH141" s="50">
        <v>0</v>
      </c>
      <c r="CI141" s="50">
        <v>0</v>
      </c>
      <c r="CJ141" s="50">
        <v>0</v>
      </c>
      <c r="CK141" s="50">
        <v>0</v>
      </c>
      <c r="CL141" s="50">
        <v>0</v>
      </c>
      <c r="CM141" s="50">
        <v>0</v>
      </c>
      <c r="CN141" s="50">
        <v>0</v>
      </c>
      <c r="CO141" s="50">
        <v>0</v>
      </c>
      <c r="CP141" s="50">
        <v>0</v>
      </c>
      <c r="CQ141" s="50">
        <v>0</v>
      </c>
      <c r="CR141" s="50">
        <v>0</v>
      </c>
      <c r="CS141" s="50">
        <v>0</v>
      </c>
      <c r="CT141" s="50">
        <v>1323836</v>
      </c>
      <c r="CU141" s="50">
        <v>0</v>
      </c>
      <c r="CV141" s="50">
        <v>1323836</v>
      </c>
      <c r="CW141" s="50">
        <v>0</v>
      </c>
      <c r="CX141" s="50">
        <v>0</v>
      </c>
      <c r="CY141" s="50">
        <v>0</v>
      </c>
      <c r="CZ141" s="50">
        <v>0</v>
      </c>
      <c r="DA141" s="50">
        <v>0</v>
      </c>
      <c r="DB141" s="50">
        <v>0</v>
      </c>
      <c r="DC141" s="50">
        <v>0</v>
      </c>
      <c r="DD141" s="50">
        <v>0</v>
      </c>
      <c r="DE141" s="50">
        <v>0</v>
      </c>
      <c r="DF141" s="50">
        <v>0</v>
      </c>
      <c r="DG141" s="50">
        <v>0</v>
      </c>
      <c r="DH141" s="50">
        <v>0</v>
      </c>
      <c r="DI141" s="50">
        <v>1323836</v>
      </c>
      <c r="DJ141" s="50">
        <v>0</v>
      </c>
      <c r="DK141" s="50">
        <v>1323836</v>
      </c>
      <c r="DL141" s="50">
        <v>0</v>
      </c>
      <c r="DM141" s="50">
        <v>0</v>
      </c>
      <c r="DN141" s="50">
        <v>0</v>
      </c>
      <c r="DO141" s="50">
        <v>0</v>
      </c>
      <c r="DP141" s="50">
        <v>0</v>
      </c>
      <c r="DQ141" s="50">
        <v>0</v>
      </c>
      <c r="DR141" s="50">
        <v>0</v>
      </c>
      <c r="DS141" s="50">
        <v>0</v>
      </c>
      <c r="DT141" s="50">
        <v>0</v>
      </c>
      <c r="DU141" s="50">
        <v>0</v>
      </c>
      <c r="DV141" s="50">
        <v>0</v>
      </c>
      <c r="DW141" s="50">
        <v>0</v>
      </c>
      <c r="DX141" s="78" t="s">
        <v>66</v>
      </c>
      <c r="DY141" s="16" t="s">
        <v>64</v>
      </c>
      <c r="DZ141" s="2"/>
    </row>
    <row r="142" spans="1:130" ht="56.25">
      <c r="A142" s="72"/>
      <c r="B142" s="69"/>
      <c r="C142" s="45" t="s">
        <v>168</v>
      </c>
      <c r="D142" s="45" t="s">
        <v>61</v>
      </c>
      <c r="E142" s="45" t="s">
        <v>169</v>
      </c>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6"/>
      <c r="AD142" s="45"/>
      <c r="AE142" s="45"/>
      <c r="AF142" s="46"/>
      <c r="AG142" s="47"/>
      <c r="AH142" s="47"/>
      <c r="AI142" s="48"/>
      <c r="AJ142" s="69"/>
      <c r="AK142" s="74"/>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79"/>
      <c r="DY142" s="16" t="s">
        <v>81</v>
      </c>
      <c r="DZ142" s="2"/>
    </row>
    <row r="143" spans="1:130" ht="56.25">
      <c r="A143" s="37" t="s">
        <v>401</v>
      </c>
      <c r="B143" s="38" t="s">
        <v>402</v>
      </c>
      <c r="C143" s="39" t="s">
        <v>52</v>
      </c>
      <c r="D143" s="39" t="s">
        <v>52</v>
      </c>
      <c r="E143" s="39" t="s">
        <v>52</v>
      </c>
      <c r="F143" s="39" t="s">
        <v>52</v>
      </c>
      <c r="G143" s="39" t="s">
        <v>52</v>
      </c>
      <c r="H143" s="39" t="s">
        <v>52</v>
      </c>
      <c r="I143" s="39" t="s">
        <v>52</v>
      </c>
      <c r="J143" s="39" t="s">
        <v>52</v>
      </c>
      <c r="K143" s="39" t="s">
        <v>52</v>
      </c>
      <c r="L143" s="39" t="s">
        <v>52</v>
      </c>
      <c r="M143" s="39" t="s">
        <v>52</v>
      </c>
      <c r="N143" s="39" t="s">
        <v>52</v>
      </c>
      <c r="O143" s="39" t="s">
        <v>52</v>
      </c>
      <c r="P143" s="39" t="s">
        <v>52</v>
      </c>
      <c r="Q143" s="39" t="s">
        <v>52</v>
      </c>
      <c r="R143" s="39" t="s">
        <v>52</v>
      </c>
      <c r="S143" s="39" t="s">
        <v>52</v>
      </c>
      <c r="T143" s="39" t="s">
        <v>52</v>
      </c>
      <c r="U143" s="39" t="s">
        <v>52</v>
      </c>
      <c r="V143" s="39" t="s">
        <v>52</v>
      </c>
      <c r="W143" s="39" t="s">
        <v>52</v>
      </c>
      <c r="X143" s="39" t="s">
        <v>52</v>
      </c>
      <c r="Y143" s="39" t="s">
        <v>52</v>
      </c>
      <c r="Z143" s="39" t="s">
        <v>52</v>
      </c>
      <c r="AA143" s="39" t="s">
        <v>52</v>
      </c>
      <c r="AB143" s="39" t="s">
        <v>52</v>
      </c>
      <c r="AC143" s="39" t="s">
        <v>52</v>
      </c>
      <c r="AD143" s="39" t="s">
        <v>52</v>
      </c>
      <c r="AE143" s="39" t="s">
        <v>52</v>
      </c>
      <c r="AF143" s="39" t="s">
        <v>52</v>
      </c>
      <c r="AG143" s="40"/>
      <c r="AH143" s="40"/>
      <c r="AI143" s="40"/>
      <c r="AJ143" s="41" t="s">
        <v>52</v>
      </c>
      <c r="AK143" s="39" t="s">
        <v>52</v>
      </c>
      <c r="AL143" s="42">
        <v>14972843.65</v>
      </c>
      <c r="AM143" s="42">
        <v>14320640.88</v>
      </c>
      <c r="AN143" s="42">
        <v>3157391.04</v>
      </c>
      <c r="AO143" s="42">
        <v>1564640.21</v>
      </c>
      <c r="AP143" s="42">
        <v>11815452.61</v>
      </c>
      <c r="AQ143" s="42">
        <v>12756000.67</v>
      </c>
      <c r="AR143" s="42">
        <v>0</v>
      </c>
      <c r="AS143" s="42">
        <v>0</v>
      </c>
      <c r="AT143" s="42">
        <v>0</v>
      </c>
      <c r="AU143" s="42">
        <v>0</v>
      </c>
      <c r="AV143" s="42">
        <v>26225664.17</v>
      </c>
      <c r="AW143" s="42">
        <v>0</v>
      </c>
      <c r="AX143" s="42">
        <v>26225664.17</v>
      </c>
      <c r="AY143" s="42">
        <v>0</v>
      </c>
      <c r="AZ143" s="42">
        <v>0</v>
      </c>
      <c r="BA143" s="42">
        <v>14834085.39</v>
      </c>
      <c r="BB143" s="42">
        <v>0</v>
      </c>
      <c r="BC143" s="42">
        <v>14834085.39</v>
      </c>
      <c r="BD143" s="42">
        <v>0</v>
      </c>
      <c r="BE143" s="42">
        <v>0</v>
      </c>
      <c r="BF143" s="42">
        <v>14834085.39</v>
      </c>
      <c r="BG143" s="42">
        <v>0</v>
      </c>
      <c r="BH143" s="42">
        <v>14834085.39</v>
      </c>
      <c r="BI143" s="42">
        <v>0</v>
      </c>
      <c r="BJ143" s="42">
        <v>0</v>
      </c>
      <c r="BK143" s="42">
        <v>0</v>
      </c>
      <c r="BL143" s="42">
        <v>0</v>
      </c>
      <c r="BM143" s="42">
        <v>0</v>
      </c>
      <c r="BN143" s="42">
        <v>0</v>
      </c>
      <c r="BO143" s="42">
        <v>0</v>
      </c>
      <c r="BP143" s="42">
        <v>10698536.29</v>
      </c>
      <c r="BQ143" s="42">
        <v>10679330.62</v>
      </c>
      <c r="BR143" s="42">
        <v>0</v>
      </c>
      <c r="BS143" s="42">
        <v>0</v>
      </c>
      <c r="BT143" s="42">
        <v>10698536.29</v>
      </c>
      <c r="BU143" s="42">
        <v>10679330.62</v>
      </c>
      <c r="BV143" s="42">
        <v>0</v>
      </c>
      <c r="BW143" s="42">
        <v>0</v>
      </c>
      <c r="BX143" s="42">
        <v>0</v>
      </c>
      <c r="BY143" s="42">
        <v>0</v>
      </c>
      <c r="BZ143" s="42">
        <v>16655386.37</v>
      </c>
      <c r="CA143" s="42">
        <v>0</v>
      </c>
      <c r="CB143" s="42">
        <v>16655386.37</v>
      </c>
      <c r="CC143" s="42">
        <v>0</v>
      </c>
      <c r="CD143" s="42">
        <v>0</v>
      </c>
      <c r="CE143" s="42">
        <v>10585084.59</v>
      </c>
      <c r="CF143" s="42">
        <v>0</v>
      </c>
      <c r="CG143" s="42">
        <v>10585084.59</v>
      </c>
      <c r="CH143" s="42">
        <v>0</v>
      </c>
      <c r="CI143" s="42">
        <v>0</v>
      </c>
      <c r="CJ143" s="42">
        <v>10585084.59</v>
      </c>
      <c r="CK143" s="42">
        <v>0</v>
      </c>
      <c r="CL143" s="42">
        <v>10585084.59</v>
      </c>
      <c r="CM143" s="42">
        <v>0</v>
      </c>
      <c r="CN143" s="42">
        <v>0</v>
      </c>
      <c r="CO143" s="42">
        <v>0</v>
      </c>
      <c r="CP143" s="42">
        <v>0</v>
      </c>
      <c r="CQ143" s="42">
        <v>0</v>
      </c>
      <c r="CR143" s="42">
        <v>0</v>
      </c>
      <c r="CS143" s="42">
        <v>0</v>
      </c>
      <c r="CT143" s="42">
        <v>14972843.65</v>
      </c>
      <c r="CU143" s="42">
        <v>3157391.04</v>
      </c>
      <c r="CV143" s="42">
        <v>11815452.61</v>
      </c>
      <c r="CW143" s="42">
        <v>0</v>
      </c>
      <c r="CX143" s="42">
        <v>0</v>
      </c>
      <c r="CY143" s="42">
        <v>26225664.17</v>
      </c>
      <c r="CZ143" s="42">
        <v>0</v>
      </c>
      <c r="DA143" s="42">
        <v>26225664.17</v>
      </c>
      <c r="DB143" s="42">
        <v>0</v>
      </c>
      <c r="DC143" s="42">
        <v>0</v>
      </c>
      <c r="DD143" s="42">
        <v>14834085.39</v>
      </c>
      <c r="DE143" s="42">
        <v>0</v>
      </c>
      <c r="DF143" s="42">
        <v>14834085.39</v>
      </c>
      <c r="DG143" s="42">
        <v>0</v>
      </c>
      <c r="DH143" s="42">
        <v>0</v>
      </c>
      <c r="DI143" s="42">
        <v>10698536.29</v>
      </c>
      <c r="DJ143" s="42">
        <v>0</v>
      </c>
      <c r="DK143" s="42">
        <v>10698536.29</v>
      </c>
      <c r="DL143" s="42">
        <v>0</v>
      </c>
      <c r="DM143" s="42">
        <v>0</v>
      </c>
      <c r="DN143" s="42">
        <v>16655386.37</v>
      </c>
      <c r="DO143" s="42">
        <v>0</v>
      </c>
      <c r="DP143" s="42">
        <v>16655386.37</v>
      </c>
      <c r="DQ143" s="42">
        <v>0</v>
      </c>
      <c r="DR143" s="42">
        <v>0</v>
      </c>
      <c r="DS143" s="42">
        <v>10585084.59</v>
      </c>
      <c r="DT143" s="42">
        <v>0</v>
      </c>
      <c r="DU143" s="42">
        <v>10585084.59</v>
      </c>
      <c r="DV143" s="42">
        <v>0</v>
      </c>
      <c r="DW143" s="42">
        <v>0</v>
      </c>
      <c r="DX143" s="11"/>
      <c r="DY143" s="2"/>
      <c r="DZ143" s="2"/>
    </row>
    <row r="144" spans="1:130" ht="112.5">
      <c r="A144" s="43" t="s">
        <v>403</v>
      </c>
      <c r="B144" s="44" t="s">
        <v>404</v>
      </c>
      <c r="C144" s="45" t="s">
        <v>57</v>
      </c>
      <c r="D144" s="45" t="s">
        <v>405</v>
      </c>
      <c r="E144" s="45" t="s">
        <v>59</v>
      </c>
      <c r="F144" s="45"/>
      <c r="G144" s="45"/>
      <c r="H144" s="45"/>
      <c r="I144" s="45"/>
      <c r="J144" s="45"/>
      <c r="K144" s="45"/>
      <c r="L144" s="45"/>
      <c r="M144" s="45"/>
      <c r="N144" s="45"/>
      <c r="O144" s="45"/>
      <c r="P144" s="45"/>
      <c r="Q144" s="45"/>
      <c r="R144" s="45"/>
      <c r="S144" s="45"/>
      <c r="T144" s="45"/>
      <c r="U144" s="45"/>
      <c r="V144" s="45"/>
      <c r="W144" s="45"/>
      <c r="X144" s="45"/>
      <c r="Y144" s="45"/>
      <c r="Z144" s="45"/>
      <c r="AA144" s="45" t="s">
        <v>406</v>
      </c>
      <c r="AB144" s="45" t="s">
        <v>407</v>
      </c>
      <c r="AC144" s="46" t="s">
        <v>408</v>
      </c>
      <c r="AD144" s="45"/>
      <c r="AE144" s="45"/>
      <c r="AF144" s="46"/>
      <c r="AG144" s="47"/>
      <c r="AH144" s="47"/>
      <c r="AI144" s="48"/>
      <c r="AJ144" s="44" t="s">
        <v>64</v>
      </c>
      <c r="AK144" s="49" t="s">
        <v>409</v>
      </c>
      <c r="AL144" s="50">
        <v>953000</v>
      </c>
      <c r="AM144" s="50">
        <v>952973.59</v>
      </c>
      <c r="AN144" s="50">
        <v>0</v>
      </c>
      <c r="AO144" s="50">
        <v>0</v>
      </c>
      <c r="AP144" s="50">
        <v>953000</v>
      </c>
      <c r="AQ144" s="50">
        <v>952973.59</v>
      </c>
      <c r="AR144" s="50">
        <v>0</v>
      </c>
      <c r="AS144" s="50">
        <v>0</v>
      </c>
      <c r="AT144" s="50">
        <v>0</v>
      </c>
      <c r="AU144" s="50">
        <v>0</v>
      </c>
      <c r="AV144" s="50">
        <v>1067750</v>
      </c>
      <c r="AW144" s="50">
        <v>0</v>
      </c>
      <c r="AX144" s="50">
        <v>1067750</v>
      </c>
      <c r="AY144" s="50">
        <v>0</v>
      </c>
      <c r="AZ144" s="50">
        <v>0</v>
      </c>
      <c r="BA144" s="50">
        <v>1067750</v>
      </c>
      <c r="BB144" s="50">
        <v>0</v>
      </c>
      <c r="BC144" s="50">
        <v>1067750</v>
      </c>
      <c r="BD144" s="50">
        <v>0</v>
      </c>
      <c r="BE144" s="50">
        <v>0</v>
      </c>
      <c r="BF144" s="50">
        <v>1067750</v>
      </c>
      <c r="BG144" s="50">
        <v>0</v>
      </c>
      <c r="BH144" s="50">
        <v>1067750</v>
      </c>
      <c r="BI144" s="50">
        <v>0</v>
      </c>
      <c r="BJ144" s="50">
        <v>0</v>
      </c>
      <c r="BK144" s="50">
        <v>0</v>
      </c>
      <c r="BL144" s="50">
        <v>0</v>
      </c>
      <c r="BM144" s="50">
        <v>0</v>
      </c>
      <c r="BN144" s="50">
        <v>0</v>
      </c>
      <c r="BO144" s="50">
        <v>0</v>
      </c>
      <c r="BP144" s="50">
        <v>953000</v>
      </c>
      <c r="BQ144" s="50">
        <v>952973.59</v>
      </c>
      <c r="BR144" s="50">
        <v>0</v>
      </c>
      <c r="BS144" s="50">
        <v>0</v>
      </c>
      <c r="BT144" s="50">
        <v>953000</v>
      </c>
      <c r="BU144" s="50">
        <v>952973.59</v>
      </c>
      <c r="BV144" s="50">
        <v>0</v>
      </c>
      <c r="BW144" s="50">
        <v>0</v>
      </c>
      <c r="BX144" s="50">
        <v>0</v>
      </c>
      <c r="BY144" s="50">
        <v>0</v>
      </c>
      <c r="BZ144" s="50">
        <v>1067750</v>
      </c>
      <c r="CA144" s="50">
        <v>0</v>
      </c>
      <c r="CB144" s="50">
        <v>1067750</v>
      </c>
      <c r="CC144" s="50">
        <v>0</v>
      </c>
      <c r="CD144" s="50">
        <v>0</v>
      </c>
      <c r="CE144" s="50">
        <v>1067750</v>
      </c>
      <c r="CF144" s="50">
        <v>0</v>
      </c>
      <c r="CG144" s="50">
        <v>1067750</v>
      </c>
      <c r="CH144" s="50">
        <v>0</v>
      </c>
      <c r="CI144" s="50">
        <v>0</v>
      </c>
      <c r="CJ144" s="50">
        <v>1067750</v>
      </c>
      <c r="CK144" s="50">
        <v>0</v>
      </c>
      <c r="CL144" s="50">
        <v>1067750</v>
      </c>
      <c r="CM144" s="50">
        <v>0</v>
      </c>
      <c r="CN144" s="50">
        <v>0</v>
      </c>
      <c r="CO144" s="50">
        <v>0</v>
      </c>
      <c r="CP144" s="50">
        <v>0</v>
      </c>
      <c r="CQ144" s="50">
        <v>0</v>
      </c>
      <c r="CR144" s="50">
        <v>0</v>
      </c>
      <c r="CS144" s="50">
        <v>0</v>
      </c>
      <c r="CT144" s="50">
        <v>953000</v>
      </c>
      <c r="CU144" s="50">
        <v>0</v>
      </c>
      <c r="CV144" s="50">
        <v>953000</v>
      </c>
      <c r="CW144" s="50">
        <v>0</v>
      </c>
      <c r="CX144" s="50">
        <v>0</v>
      </c>
      <c r="CY144" s="50">
        <v>1067750</v>
      </c>
      <c r="CZ144" s="50">
        <v>0</v>
      </c>
      <c r="DA144" s="50">
        <v>1067750</v>
      </c>
      <c r="DB144" s="50">
        <v>0</v>
      </c>
      <c r="DC144" s="50">
        <v>0</v>
      </c>
      <c r="DD144" s="50">
        <v>1067750</v>
      </c>
      <c r="DE144" s="50">
        <v>0</v>
      </c>
      <c r="DF144" s="50">
        <v>1067750</v>
      </c>
      <c r="DG144" s="50">
        <v>0</v>
      </c>
      <c r="DH144" s="50">
        <v>0</v>
      </c>
      <c r="DI144" s="50">
        <v>953000</v>
      </c>
      <c r="DJ144" s="50">
        <v>0</v>
      </c>
      <c r="DK144" s="50">
        <v>953000</v>
      </c>
      <c r="DL144" s="50">
        <v>0</v>
      </c>
      <c r="DM144" s="50">
        <v>0</v>
      </c>
      <c r="DN144" s="50">
        <v>1067750</v>
      </c>
      <c r="DO144" s="50">
        <v>0</v>
      </c>
      <c r="DP144" s="50">
        <v>1067750</v>
      </c>
      <c r="DQ144" s="50">
        <v>0</v>
      </c>
      <c r="DR144" s="50">
        <v>0</v>
      </c>
      <c r="DS144" s="50">
        <v>1067750</v>
      </c>
      <c r="DT144" s="50">
        <v>0</v>
      </c>
      <c r="DU144" s="50">
        <v>1067750</v>
      </c>
      <c r="DV144" s="50">
        <v>0</v>
      </c>
      <c r="DW144" s="50">
        <v>0</v>
      </c>
      <c r="DX144" s="15" t="s">
        <v>66</v>
      </c>
      <c r="DY144" s="16" t="s">
        <v>64</v>
      </c>
      <c r="DZ144" s="2"/>
    </row>
    <row r="145" spans="1:130" ht="142.5" customHeight="1">
      <c r="A145" s="70" t="s">
        <v>410</v>
      </c>
      <c r="B145" s="68" t="s">
        <v>411</v>
      </c>
      <c r="C145" s="45" t="s">
        <v>57</v>
      </c>
      <c r="D145" s="45" t="s">
        <v>405</v>
      </c>
      <c r="E145" s="45" t="s">
        <v>59</v>
      </c>
      <c r="F145" s="45"/>
      <c r="G145" s="45"/>
      <c r="H145" s="45"/>
      <c r="I145" s="45"/>
      <c r="J145" s="45"/>
      <c r="K145" s="45"/>
      <c r="L145" s="45"/>
      <c r="M145" s="45"/>
      <c r="N145" s="45"/>
      <c r="O145" s="45"/>
      <c r="P145" s="45"/>
      <c r="Q145" s="45"/>
      <c r="R145" s="45"/>
      <c r="S145" s="45"/>
      <c r="T145" s="45"/>
      <c r="U145" s="45"/>
      <c r="V145" s="45"/>
      <c r="W145" s="45"/>
      <c r="X145" s="45"/>
      <c r="Y145" s="45"/>
      <c r="Z145" s="45"/>
      <c r="AA145" s="45" t="s">
        <v>406</v>
      </c>
      <c r="AB145" s="45" t="s">
        <v>407</v>
      </c>
      <c r="AC145" s="46" t="s">
        <v>408</v>
      </c>
      <c r="AD145" s="45" t="s">
        <v>412</v>
      </c>
      <c r="AE145" s="45" t="s">
        <v>61</v>
      </c>
      <c r="AF145" s="46" t="s">
        <v>413</v>
      </c>
      <c r="AG145" s="47"/>
      <c r="AH145" s="47"/>
      <c r="AI145" s="48"/>
      <c r="AJ145" s="68" t="s">
        <v>64</v>
      </c>
      <c r="AK145" s="73" t="s">
        <v>414</v>
      </c>
      <c r="AL145" s="50">
        <v>651308.39</v>
      </c>
      <c r="AM145" s="50">
        <v>651262.14</v>
      </c>
      <c r="AN145" s="50">
        <v>0</v>
      </c>
      <c r="AO145" s="50">
        <v>0</v>
      </c>
      <c r="AP145" s="50">
        <v>651308.39</v>
      </c>
      <c r="AQ145" s="50">
        <v>651262.14</v>
      </c>
      <c r="AR145" s="50">
        <v>0</v>
      </c>
      <c r="AS145" s="50">
        <v>0</v>
      </c>
      <c r="AT145" s="50">
        <v>0</v>
      </c>
      <c r="AU145" s="50">
        <v>0</v>
      </c>
      <c r="AV145" s="50">
        <v>588414.09</v>
      </c>
      <c r="AW145" s="50">
        <v>0</v>
      </c>
      <c r="AX145" s="50">
        <v>588414.09</v>
      </c>
      <c r="AY145" s="50">
        <v>0</v>
      </c>
      <c r="AZ145" s="50">
        <v>0</v>
      </c>
      <c r="BA145" s="50">
        <v>385059</v>
      </c>
      <c r="BB145" s="50">
        <v>0</v>
      </c>
      <c r="BC145" s="50">
        <v>385059</v>
      </c>
      <c r="BD145" s="50">
        <v>0</v>
      </c>
      <c r="BE145" s="50">
        <v>0</v>
      </c>
      <c r="BF145" s="50">
        <v>385059</v>
      </c>
      <c r="BG145" s="50">
        <v>0</v>
      </c>
      <c r="BH145" s="50">
        <v>385059</v>
      </c>
      <c r="BI145" s="50">
        <v>0</v>
      </c>
      <c r="BJ145" s="50">
        <v>0</v>
      </c>
      <c r="BK145" s="50">
        <v>0</v>
      </c>
      <c r="BL145" s="50">
        <v>0</v>
      </c>
      <c r="BM145" s="50">
        <v>0</v>
      </c>
      <c r="BN145" s="50">
        <v>0</v>
      </c>
      <c r="BO145" s="50">
        <v>0</v>
      </c>
      <c r="BP145" s="50">
        <v>647688.39</v>
      </c>
      <c r="BQ145" s="50">
        <v>647642.14</v>
      </c>
      <c r="BR145" s="50">
        <v>0</v>
      </c>
      <c r="BS145" s="50">
        <v>0</v>
      </c>
      <c r="BT145" s="50">
        <v>647688.39</v>
      </c>
      <c r="BU145" s="50">
        <v>647642.14</v>
      </c>
      <c r="BV145" s="50">
        <v>0</v>
      </c>
      <c r="BW145" s="50">
        <v>0</v>
      </c>
      <c r="BX145" s="50">
        <v>0</v>
      </c>
      <c r="BY145" s="50">
        <v>0</v>
      </c>
      <c r="BZ145" s="50">
        <v>588414.09</v>
      </c>
      <c r="CA145" s="50">
        <v>0</v>
      </c>
      <c r="CB145" s="50">
        <v>588414.09</v>
      </c>
      <c r="CC145" s="50">
        <v>0</v>
      </c>
      <c r="CD145" s="50">
        <v>0</v>
      </c>
      <c r="CE145" s="50">
        <v>385059</v>
      </c>
      <c r="CF145" s="50">
        <v>0</v>
      </c>
      <c r="CG145" s="50">
        <v>385059</v>
      </c>
      <c r="CH145" s="50">
        <v>0</v>
      </c>
      <c r="CI145" s="50">
        <v>0</v>
      </c>
      <c r="CJ145" s="50">
        <v>385059</v>
      </c>
      <c r="CK145" s="50">
        <v>0</v>
      </c>
      <c r="CL145" s="50">
        <v>385059</v>
      </c>
      <c r="CM145" s="50">
        <v>0</v>
      </c>
      <c r="CN145" s="50">
        <v>0</v>
      </c>
      <c r="CO145" s="50">
        <v>0</v>
      </c>
      <c r="CP145" s="50">
        <v>0</v>
      </c>
      <c r="CQ145" s="50">
        <v>0</v>
      </c>
      <c r="CR145" s="50">
        <v>0</v>
      </c>
      <c r="CS145" s="50">
        <v>0</v>
      </c>
      <c r="CT145" s="50">
        <v>651308.39</v>
      </c>
      <c r="CU145" s="50">
        <v>0</v>
      </c>
      <c r="CV145" s="50">
        <v>651308.39</v>
      </c>
      <c r="CW145" s="50">
        <v>0</v>
      </c>
      <c r="CX145" s="50">
        <v>0</v>
      </c>
      <c r="CY145" s="50">
        <v>588414.09</v>
      </c>
      <c r="CZ145" s="50">
        <v>0</v>
      </c>
      <c r="DA145" s="50">
        <v>588414.09</v>
      </c>
      <c r="DB145" s="50">
        <v>0</v>
      </c>
      <c r="DC145" s="50">
        <v>0</v>
      </c>
      <c r="DD145" s="50">
        <v>385059</v>
      </c>
      <c r="DE145" s="50">
        <v>0</v>
      </c>
      <c r="DF145" s="50">
        <v>385059</v>
      </c>
      <c r="DG145" s="50">
        <v>0</v>
      </c>
      <c r="DH145" s="50">
        <v>0</v>
      </c>
      <c r="DI145" s="50">
        <v>647688.39</v>
      </c>
      <c r="DJ145" s="50">
        <v>0</v>
      </c>
      <c r="DK145" s="50">
        <v>647688.39</v>
      </c>
      <c r="DL145" s="50">
        <v>0</v>
      </c>
      <c r="DM145" s="50">
        <v>0</v>
      </c>
      <c r="DN145" s="50">
        <v>588414.09</v>
      </c>
      <c r="DO145" s="50">
        <v>0</v>
      </c>
      <c r="DP145" s="50">
        <v>588414.09</v>
      </c>
      <c r="DQ145" s="50">
        <v>0</v>
      </c>
      <c r="DR145" s="50">
        <v>0</v>
      </c>
      <c r="DS145" s="50">
        <v>385059</v>
      </c>
      <c r="DT145" s="50">
        <v>0</v>
      </c>
      <c r="DU145" s="50">
        <v>385059</v>
      </c>
      <c r="DV145" s="50">
        <v>0</v>
      </c>
      <c r="DW145" s="50">
        <v>0</v>
      </c>
      <c r="DX145" s="78" t="s">
        <v>66</v>
      </c>
      <c r="DY145" s="16" t="s">
        <v>64</v>
      </c>
      <c r="DZ145" s="2"/>
    </row>
    <row r="146" spans="1:130" ht="225">
      <c r="A146" s="72"/>
      <c r="B146" s="69"/>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t="s">
        <v>415</v>
      </c>
      <c r="AB146" s="45" t="s">
        <v>416</v>
      </c>
      <c r="AC146" s="46" t="s">
        <v>417</v>
      </c>
      <c r="AD146" s="45"/>
      <c r="AE146" s="45"/>
      <c r="AF146" s="46"/>
      <c r="AG146" s="47"/>
      <c r="AH146" s="47"/>
      <c r="AI146" s="48"/>
      <c r="AJ146" s="69"/>
      <c r="AK146" s="74"/>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79"/>
      <c r="DY146" s="16" t="s">
        <v>81</v>
      </c>
      <c r="DZ146" s="2"/>
    </row>
    <row r="147" spans="1:130" ht="63.75" customHeight="1">
      <c r="A147" s="70" t="s">
        <v>418</v>
      </c>
      <c r="B147" s="68" t="s">
        <v>419</v>
      </c>
      <c r="C147" s="45" t="s">
        <v>168</v>
      </c>
      <c r="D147" s="45" t="s">
        <v>61</v>
      </c>
      <c r="E147" s="45" t="s">
        <v>169</v>
      </c>
      <c r="F147" s="45"/>
      <c r="G147" s="45"/>
      <c r="H147" s="45"/>
      <c r="I147" s="45"/>
      <c r="J147" s="45"/>
      <c r="K147" s="45"/>
      <c r="L147" s="45"/>
      <c r="M147" s="45"/>
      <c r="N147" s="45"/>
      <c r="O147" s="45"/>
      <c r="P147" s="45"/>
      <c r="Q147" s="45"/>
      <c r="R147" s="45"/>
      <c r="S147" s="45"/>
      <c r="T147" s="45"/>
      <c r="U147" s="45"/>
      <c r="V147" s="45"/>
      <c r="W147" s="45"/>
      <c r="X147" s="45"/>
      <c r="Y147" s="45"/>
      <c r="Z147" s="45"/>
      <c r="AA147" s="45" t="s">
        <v>170</v>
      </c>
      <c r="AB147" s="45" t="s">
        <v>61</v>
      </c>
      <c r="AC147" s="46" t="s">
        <v>171</v>
      </c>
      <c r="AD147" s="45" t="s">
        <v>172</v>
      </c>
      <c r="AE147" s="45" t="s">
        <v>61</v>
      </c>
      <c r="AF147" s="46" t="s">
        <v>80</v>
      </c>
      <c r="AG147" s="47"/>
      <c r="AH147" s="47"/>
      <c r="AI147" s="48"/>
      <c r="AJ147" s="68" t="s">
        <v>166</v>
      </c>
      <c r="AK147" s="73" t="s">
        <v>167</v>
      </c>
      <c r="AL147" s="50">
        <v>1822905</v>
      </c>
      <c r="AM147" s="50">
        <v>1806026.25</v>
      </c>
      <c r="AN147" s="50">
        <v>0</v>
      </c>
      <c r="AO147" s="50">
        <v>0</v>
      </c>
      <c r="AP147" s="50">
        <v>1822905</v>
      </c>
      <c r="AQ147" s="50">
        <v>1806026.25</v>
      </c>
      <c r="AR147" s="50">
        <v>0</v>
      </c>
      <c r="AS147" s="50">
        <v>0</v>
      </c>
      <c r="AT147" s="50">
        <v>0</v>
      </c>
      <c r="AU147" s="50">
        <v>0</v>
      </c>
      <c r="AV147" s="50">
        <v>1897262</v>
      </c>
      <c r="AW147" s="50">
        <v>0</v>
      </c>
      <c r="AX147" s="50">
        <v>1897262</v>
      </c>
      <c r="AY147" s="50">
        <v>0</v>
      </c>
      <c r="AZ147" s="50">
        <v>0</v>
      </c>
      <c r="BA147" s="50">
        <v>1925696</v>
      </c>
      <c r="BB147" s="50">
        <v>0</v>
      </c>
      <c r="BC147" s="50">
        <v>1925696</v>
      </c>
      <c r="BD147" s="50">
        <v>0</v>
      </c>
      <c r="BE147" s="50">
        <v>0</v>
      </c>
      <c r="BF147" s="50">
        <v>1925696</v>
      </c>
      <c r="BG147" s="50">
        <v>0</v>
      </c>
      <c r="BH147" s="50">
        <v>1925696</v>
      </c>
      <c r="BI147" s="50">
        <v>0</v>
      </c>
      <c r="BJ147" s="50">
        <v>0</v>
      </c>
      <c r="BK147" s="50">
        <v>0</v>
      </c>
      <c r="BL147" s="50">
        <v>0</v>
      </c>
      <c r="BM147" s="50">
        <v>0</v>
      </c>
      <c r="BN147" s="50">
        <v>0</v>
      </c>
      <c r="BO147" s="50">
        <v>0</v>
      </c>
      <c r="BP147" s="50">
        <v>1692516.44</v>
      </c>
      <c r="BQ147" s="50">
        <v>1675637.69</v>
      </c>
      <c r="BR147" s="50">
        <v>0</v>
      </c>
      <c r="BS147" s="50">
        <v>0</v>
      </c>
      <c r="BT147" s="50">
        <v>1692516.44</v>
      </c>
      <c r="BU147" s="50">
        <v>1675637.69</v>
      </c>
      <c r="BV147" s="50">
        <v>0</v>
      </c>
      <c r="BW147" s="50">
        <v>0</v>
      </c>
      <c r="BX147" s="50">
        <v>0</v>
      </c>
      <c r="BY147" s="50">
        <v>0</v>
      </c>
      <c r="BZ147" s="50">
        <v>1887236</v>
      </c>
      <c r="CA147" s="50">
        <v>0</v>
      </c>
      <c r="CB147" s="50">
        <v>1887236</v>
      </c>
      <c r="CC147" s="50">
        <v>0</v>
      </c>
      <c r="CD147" s="50">
        <v>0</v>
      </c>
      <c r="CE147" s="50">
        <v>1925696</v>
      </c>
      <c r="CF147" s="50">
        <v>0</v>
      </c>
      <c r="CG147" s="50">
        <v>1925696</v>
      </c>
      <c r="CH147" s="50">
        <v>0</v>
      </c>
      <c r="CI147" s="50">
        <v>0</v>
      </c>
      <c r="CJ147" s="50">
        <v>1925696</v>
      </c>
      <c r="CK147" s="50">
        <v>0</v>
      </c>
      <c r="CL147" s="50">
        <v>1925696</v>
      </c>
      <c r="CM147" s="50">
        <v>0</v>
      </c>
      <c r="CN147" s="50">
        <v>0</v>
      </c>
      <c r="CO147" s="50">
        <v>0</v>
      </c>
      <c r="CP147" s="50">
        <v>0</v>
      </c>
      <c r="CQ147" s="50">
        <v>0</v>
      </c>
      <c r="CR147" s="50">
        <v>0</v>
      </c>
      <c r="CS147" s="50">
        <v>0</v>
      </c>
      <c r="CT147" s="50">
        <v>1822905</v>
      </c>
      <c r="CU147" s="50">
        <v>0</v>
      </c>
      <c r="CV147" s="50">
        <v>1822905</v>
      </c>
      <c r="CW147" s="50">
        <v>0</v>
      </c>
      <c r="CX147" s="50">
        <v>0</v>
      </c>
      <c r="CY147" s="50">
        <v>1897262</v>
      </c>
      <c r="CZ147" s="50">
        <v>0</v>
      </c>
      <c r="DA147" s="50">
        <v>1897262</v>
      </c>
      <c r="DB147" s="50">
        <v>0</v>
      </c>
      <c r="DC147" s="50">
        <v>0</v>
      </c>
      <c r="DD147" s="50">
        <v>1925696</v>
      </c>
      <c r="DE147" s="50">
        <v>0</v>
      </c>
      <c r="DF147" s="50">
        <v>1925696</v>
      </c>
      <c r="DG147" s="50">
        <v>0</v>
      </c>
      <c r="DH147" s="50">
        <v>0</v>
      </c>
      <c r="DI147" s="50">
        <v>1692516.44</v>
      </c>
      <c r="DJ147" s="50">
        <v>0</v>
      </c>
      <c r="DK147" s="50">
        <v>1692516.44</v>
      </c>
      <c r="DL147" s="50">
        <v>0</v>
      </c>
      <c r="DM147" s="50">
        <v>0</v>
      </c>
      <c r="DN147" s="50">
        <v>1887236</v>
      </c>
      <c r="DO147" s="50">
        <v>0</v>
      </c>
      <c r="DP147" s="50">
        <v>1887236</v>
      </c>
      <c r="DQ147" s="50">
        <v>0</v>
      </c>
      <c r="DR147" s="50">
        <v>0</v>
      </c>
      <c r="DS147" s="50">
        <v>1925696</v>
      </c>
      <c r="DT147" s="50">
        <v>0</v>
      </c>
      <c r="DU147" s="50">
        <v>1925696</v>
      </c>
      <c r="DV147" s="50">
        <v>0</v>
      </c>
      <c r="DW147" s="50">
        <v>0</v>
      </c>
      <c r="DX147" s="78" t="s">
        <v>66</v>
      </c>
      <c r="DY147" s="16" t="s">
        <v>64</v>
      </c>
      <c r="DZ147" s="2"/>
    </row>
    <row r="148" spans="1:130" ht="93.75">
      <c r="A148" s="72"/>
      <c r="B148" s="69"/>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t="s">
        <v>173</v>
      </c>
      <c r="AB148" s="45" t="s">
        <v>61</v>
      </c>
      <c r="AC148" s="46" t="s">
        <v>174</v>
      </c>
      <c r="AD148" s="45"/>
      <c r="AE148" s="45"/>
      <c r="AF148" s="46"/>
      <c r="AG148" s="47"/>
      <c r="AH148" s="47"/>
      <c r="AI148" s="48"/>
      <c r="AJ148" s="69"/>
      <c r="AK148" s="74"/>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79"/>
      <c r="DY148" s="16" t="s">
        <v>81</v>
      </c>
      <c r="DZ148" s="2"/>
    </row>
    <row r="149" spans="1:130" ht="37.5">
      <c r="A149" s="43" t="s">
        <v>420</v>
      </c>
      <c r="B149" s="44" t="s">
        <v>421</v>
      </c>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6"/>
      <c r="AD149" s="45"/>
      <c r="AE149" s="45"/>
      <c r="AF149" s="46"/>
      <c r="AG149" s="47"/>
      <c r="AH149" s="47"/>
      <c r="AI149" s="48"/>
      <c r="AJ149" s="44" t="s">
        <v>166</v>
      </c>
      <c r="AK149" s="49" t="s">
        <v>368</v>
      </c>
      <c r="AL149" s="50">
        <v>2318321</v>
      </c>
      <c r="AM149" s="50">
        <v>2318321</v>
      </c>
      <c r="AN149" s="50">
        <v>0</v>
      </c>
      <c r="AO149" s="50">
        <v>0</v>
      </c>
      <c r="AP149" s="50">
        <v>2318321</v>
      </c>
      <c r="AQ149" s="50">
        <v>2318321</v>
      </c>
      <c r="AR149" s="50">
        <v>0</v>
      </c>
      <c r="AS149" s="50">
        <v>0</v>
      </c>
      <c r="AT149" s="50">
        <v>0</v>
      </c>
      <c r="AU149" s="50">
        <v>0</v>
      </c>
      <c r="AV149" s="50">
        <v>2628877.75</v>
      </c>
      <c r="AW149" s="50">
        <v>0</v>
      </c>
      <c r="AX149" s="50">
        <v>2628877.75</v>
      </c>
      <c r="AY149" s="50">
        <v>0</v>
      </c>
      <c r="AZ149" s="50">
        <v>0</v>
      </c>
      <c r="BA149" s="50">
        <v>2301146</v>
      </c>
      <c r="BB149" s="50">
        <v>0</v>
      </c>
      <c r="BC149" s="50">
        <v>2301146</v>
      </c>
      <c r="BD149" s="50">
        <v>0</v>
      </c>
      <c r="BE149" s="50">
        <v>0</v>
      </c>
      <c r="BF149" s="50">
        <v>2301146</v>
      </c>
      <c r="BG149" s="50">
        <v>0</v>
      </c>
      <c r="BH149" s="50">
        <v>2301146</v>
      </c>
      <c r="BI149" s="50">
        <v>0</v>
      </c>
      <c r="BJ149" s="50">
        <v>0</v>
      </c>
      <c r="BK149" s="50">
        <v>0</v>
      </c>
      <c r="BL149" s="50">
        <v>0</v>
      </c>
      <c r="BM149" s="50">
        <v>0</v>
      </c>
      <c r="BN149" s="50">
        <v>0</v>
      </c>
      <c r="BO149" s="50">
        <v>0</v>
      </c>
      <c r="BP149" s="50">
        <v>2318321</v>
      </c>
      <c r="BQ149" s="50">
        <v>2318321</v>
      </c>
      <c r="BR149" s="50">
        <v>0</v>
      </c>
      <c r="BS149" s="50">
        <v>0</v>
      </c>
      <c r="BT149" s="50">
        <v>2318321</v>
      </c>
      <c r="BU149" s="50">
        <v>2318321</v>
      </c>
      <c r="BV149" s="50">
        <v>0</v>
      </c>
      <c r="BW149" s="50">
        <v>0</v>
      </c>
      <c r="BX149" s="50">
        <v>0</v>
      </c>
      <c r="BY149" s="50">
        <v>0</v>
      </c>
      <c r="BZ149" s="50">
        <v>2628877.75</v>
      </c>
      <c r="CA149" s="50">
        <v>0</v>
      </c>
      <c r="CB149" s="50">
        <v>2628877.75</v>
      </c>
      <c r="CC149" s="50">
        <v>0</v>
      </c>
      <c r="CD149" s="50">
        <v>0</v>
      </c>
      <c r="CE149" s="50">
        <v>2301146</v>
      </c>
      <c r="CF149" s="50">
        <v>0</v>
      </c>
      <c r="CG149" s="50">
        <v>2301146</v>
      </c>
      <c r="CH149" s="50">
        <v>0</v>
      </c>
      <c r="CI149" s="50">
        <v>0</v>
      </c>
      <c r="CJ149" s="50">
        <v>2301146</v>
      </c>
      <c r="CK149" s="50">
        <v>0</v>
      </c>
      <c r="CL149" s="50">
        <v>2301146</v>
      </c>
      <c r="CM149" s="50">
        <v>0</v>
      </c>
      <c r="CN149" s="50">
        <v>0</v>
      </c>
      <c r="CO149" s="50">
        <v>0</v>
      </c>
      <c r="CP149" s="50">
        <v>0</v>
      </c>
      <c r="CQ149" s="50">
        <v>0</v>
      </c>
      <c r="CR149" s="50">
        <v>0</v>
      </c>
      <c r="CS149" s="50">
        <v>0</v>
      </c>
      <c r="CT149" s="50">
        <v>2318321</v>
      </c>
      <c r="CU149" s="50">
        <v>0</v>
      </c>
      <c r="CV149" s="50">
        <v>2318321</v>
      </c>
      <c r="CW149" s="50">
        <v>0</v>
      </c>
      <c r="CX149" s="50">
        <v>0</v>
      </c>
      <c r="CY149" s="50">
        <v>2628877.75</v>
      </c>
      <c r="CZ149" s="50">
        <v>0</v>
      </c>
      <c r="DA149" s="50">
        <v>2628877.75</v>
      </c>
      <c r="DB149" s="50">
        <v>0</v>
      </c>
      <c r="DC149" s="50">
        <v>0</v>
      </c>
      <c r="DD149" s="50">
        <v>2301146</v>
      </c>
      <c r="DE149" s="50">
        <v>0</v>
      </c>
      <c r="DF149" s="50">
        <v>2301146</v>
      </c>
      <c r="DG149" s="50">
        <v>0</v>
      </c>
      <c r="DH149" s="50">
        <v>0</v>
      </c>
      <c r="DI149" s="50">
        <v>2318321</v>
      </c>
      <c r="DJ149" s="50">
        <v>0</v>
      </c>
      <c r="DK149" s="50">
        <v>2318321</v>
      </c>
      <c r="DL149" s="50">
        <v>0</v>
      </c>
      <c r="DM149" s="50">
        <v>0</v>
      </c>
      <c r="DN149" s="50">
        <v>2628877.75</v>
      </c>
      <c r="DO149" s="50">
        <v>0</v>
      </c>
      <c r="DP149" s="50">
        <v>2628877.75</v>
      </c>
      <c r="DQ149" s="50">
        <v>0</v>
      </c>
      <c r="DR149" s="50">
        <v>0</v>
      </c>
      <c r="DS149" s="50">
        <v>2301146</v>
      </c>
      <c r="DT149" s="50">
        <v>0</v>
      </c>
      <c r="DU149" s="50">
        <v>2301146</v>
      </c>
      <c r="DV149" s="50">
        <v>0</v>
      </c>
      <c r="DW149" s="50">
        <v>0</v>
      </c>
      <c r="DX149" s="15" t="s">
        <v>66</v>
      </c>
      <c r="DY149" s="16" t="s">
        <v>64</v>
      </c>
      <c r="DZ149" s="2"/>
    </row>
    <row r="150" spans="1:130" ht="168.75">
      <c r="A150" s="43" t="s">
        <v>422</v>
      </c>
      <c r="B150" s="44" t="s">
        <v>423</v>
      </c>
      <c r="C150" s="45" t="s">
        <v>57</v>
      </c>
      <c r="D150" s="45" t="s">
        <v>405</v>
      </c>
      <c r="E150" s="45" t="s">
        <v>59</v>
      </c>
      <c r="F150" s="45"/>
      <c r="G150" s="45"/>
      <c r="H150" s="45"/>
      <c r="I150" s="45"/>
      <c r="J150" s="45"/>
      <c r="K150" s="45"/>
      <c r="L150" s="45"/>
      <c r="M150" s="45"/>
      <c r="N150" s="45"/>
      <c r="O150" s="45"/>
      <c r="P150" s="45"/>
      <c r="Q150" s="45"/>
      <c r="R150" s="45"/>
      <c r="S150" s="45"/>
      <c r="T150" s="45"/>
      <c r="U150" s="45"/>
      <c r="V150" s="45"/>
      <c r="W150" s="45"/>
      <c r="X150" s="45"/>
      <c r="Y150" s="45"/>
      <c r="Z150" s="45"/>
      <c r="AA150" s="45" t="s">
        <v>424</v>
      </c>
      <c r="AB150" s="45" t="s">
        <v>61</v>
      </c>
      <c r="AC150" s="46" t="s">
        <v>425</v>
      </c>
      <c r="AD150" s="45" t="s">
        <v>190</v>
      </c>
      <c r="AE150" s="45" t="s">
        <v>61</v>
      </c>
      <c r="AF150" s="46" t="s">
        <v>80</v>
      </c>
      <c r="AG150" s="47"/>
      <c r="AH150" s="47"/>
      <c r="AI150" s="48"/>
      <c r="AJ150" s="44" t="s">
        <v>364</v>
      </c>
      <c r="AK150" s="49" t="s">
        <v>426</v>
      </c>
      <c r="AL150" s="50">
        <v>4140298.8</v>
      </c>
      <c r="AM150" s="50">
        <v>3507301.7</v>
      </c>
      <c r="AN150" s="50">
        <v>3157391.04</v>
      </c>
      <c r="AO150" s="50">
        <v>1564640.21</v>
      </c>
      <c r="AP150" s="50">
        <v>982907.76</v>
      </c>
      <c r="AQ150" s="50">
        <v>1942661.49</v>
      </c>
      <c r="AR150" s="50">
        <v>0</v>
      </c>
      <c r="AS150" s="50">
        <v>0</v>
      </c>
      <c r="AT150" s="50">
        <v>0</v>
      </c>
      <c r="AU150" s="50">
        <v>0</v>
      </c>
      <c r="AV150" s="50">
        <v>9560251.8</v>
      </c>
      <c r="AW150" s="50">
        <v>0</v>
      </c>
      <c r="AX150" s="50">
        <v>9560251.8</v>
      </c>
      <c r="AY150" s="50">
        <v>0</v>
      </c>
      <c r="AZ150" s="50">
        <v>0</v>
      </c>
      <c r="BA150" s="50">
        <v>4249000.8</v>
      </c>
      <c r="BB150" s="50">
        <v>0</v>
      </c>
      <c r="BC150" s="50">
        <v>4249000.8</v>
      </c>
      <c r="BD150" s="50">
        <v>0</v>
      </c>
      <c r="BE150" s="50">
        <v>0</v>
      </c>
      <c r="BF150" s="50">
        <v>4249000.8</v>
      </c>
      <c r="BG150" s="50">
        <v>0</v>
      </c>
      <c r="BH150" s="50">
        <v>4249000.8</v>
      </c>
      <c r="BI150" s="50">
        <v>0</v>
      </c>
      <c r="BJ150" s="50">
        <v>0</v>
      </c>
      <c r="BK150" s="50">
        <v>0</v>
      </c>
      <c r="BL150" s="50">
        <v>0</v>
      </c>
      <c r="BM150" s="50">
        <v>0</v>
      </c>
      <c r="BN150" s="50">
        <v>0</v>
      </c>
      <c r="BO150" s="50">
        <v>0</v>
      </c>
      <c r="BP150" s="50">
        <v>0</v>
      </c>
      <c r="BQ150" s="50">
        <v>0</v>
      </c>
      <c r="BR150" s="50">
        <v>0</v>
      </c>
      <c r="BS150" s="50">
        <v>0</v>
      </c>
      <c r="BT150" s="50">
        <v>0</v>
      </c>
      <c r="BU150" s="50">
        <v>0</v>
      </c>
      <c r="BV150" s="50">
        <v>0</v>
      </c>
      <c r="BW150" s="50">
        <v>0</v>
      </c>
      <c r="BX150" s="50">
        <v>0</v>
      </c>
      <c r="BY150" s="50">
        <v>0</v>
      </c>
      <c r="BZ150" s="50">
        <v>0</v>
      </c>
      <c r="CA150" s="50">
        <v>0</v>
      </c>
      <c r="CB150" s="50">
        <v>0</v>
      </c>
      <c r="CC150" s="50">
        <v>0</v>
      </c>
      <c r="CD150" s="50">
        <v>0</v>
      </c>
      <c r="CE150" s="50">
        <v>0</v>
      </c>
      <c r="CF150" s="50">
        <v>0</v>
      </c>
      <c r="CG150" s="50">
        <v>0</v>
      </c>
      <c r="CH150" s="50">
        <v>0</v>
      </c>
      <c r="CI150" s="50">
        <v>0</v>
      </c>
      <c r="CJ150" s="50">
        <v>0</v>
      </c>
      <c r="CK150" s="50">
        <v>0</v>
      </c>
      <c r="CL150" s="50">
        <v>0</v>
      </c>
      <c r="CM150" s="50">
        <v>0</v>
      </c>
      <c r="CN150" s="50">
        <v>0</v>
      </c>
      <c r="CO150" s="50">
        <v>0</v>
      </c>
      <c r="CP150" s="50">
        <v>0</v>
      </c>
      <c r="CQ150" s="50">
        <v>0</v>
      </c>
      <c r="CR150" s="50">
        <v>0</v>
      </c>
      <c r="CS150" s="50">
        <v>0</v>
      </c>
      <c r="CT150" s="50">
        <v>4140298.8</v>
      </c>
      <c r="CU150" s="50">
        <v>3157391.04</v>
      </c>
      <c r="CV150" s="50">
        <v>982907.76</v>
      </c>
      <c r="CW150" s="50">
        <v>0</v>
      </c>
      <c r="CX150" s="50">
        <v>0</v>
      </c>
      <c r="CY150" s="50">
        <v>9560251.8</v>
      </c>
      <c r="CZ150" s="50">
        <v>0</v>
      </c>
      <c r="DA150" s="50">
        <v>9560251.8</v>
      </c>
      <c r="DB150" s="50">
        <v>0</v>
      </c>
      <c r="DC150" s="50">
        <v>0</v>
      </c>
      <c r="DD150" s="50">
        <v>4249000.8</v>
      </c>
      <c r="DE150" s="50">
        <v>0</v>
      </c>
      <c r="DF150" s="50">
        <v>4249000.8</v>
      </c>
      <c r="DG150" s="50">
        <v>0</v>
      </c>
      <c r="DH150" s="50">
        <v>0</v>
      </c>
      <c r="DI150" s="50">
        <v>0</v>
      </c>
      <c r="DJ150" s="50">
        <v>0</v>
      </c>
      <c r="DK150" s="50">
        <v>0</v>
      </c>
      <c r="DL150" s="50">
        <v>0</v>
      </c>
      <c r="DM150" s="50">
        <v>0</v>
      </c>
      <c r="DN150" s="50">
        <v>0</v>
      </c>
      <c r="DO150" s="50">
        <v>0</v>
      </c>
      <c r="DP150" s="50">
        <v>0</v>
      </c>
      <c r="DQ150" s="50">
        <v>0</v>
      </c>
      <c r="DR150" s="50">
        <v>0</v>
      </c>
      <c r="DS150" s="50">
        <v>0</v>
      </c>
      <c r="DT150" s="50">
        <v>0</v>
      </c>
      <c r="DU150" s="50">
        <v>0</v>
      </c>
      <c r="DV150" s="50">
        <v>0</v>
      </c>
      <c r="DW150" s="50">
        <v>0</v>
      </c>
      <c r="DX150" s="15" t="s">
        <v>66</v>
      </c>
      <c r="DY150" s="16" t="s">
        <v>64</v>
      </c>
      <c r="DZ150" s="2"/>
    </row>
    <row r="151" spans="1:130" ht="277.5" customHeight="1">
      <c r="A151" s="70" t="s">
        <v>427</v>
      </c>
      <c r="B151" s="68" t="s">
        <v>428</v>
      </c>
      <c r="C151" s="45" t="s">
        <v>168</v>
      </c>
      <c r="D151" s="45" t="s">
        <v>61</v>
      </c>
      <c r="E151" s="45" t="s">
        <v>169</v>
      </c>
      <c r="F151" s="45"/>
      <c r="G151" s="45"/>
      <c r="H151" s="45"/>
      <c r="I151" s="45"/>
      <c r="J151" s="45"/>
      <c r="K151" s="45"/>
      <c r="L151" s="45"/>
      <c r="M151" s="45"/>
      <c r="N151" s="45"/>
      <c r="O151" s="45"/>
      <c r="P151" s="45"/>
      <c r="Q151" s="45"/>
      <c r="R151" s="45"/>
      <c r="S151" s="45"/>
      <c r="T151" s="45"/>
      <c r="U151" s="45"/>
      <c r="V151" s="45"/>
      <c r="W151" s="45"/>
      <c r="X151" s="45"/>
      <c r="Y151" s="45"/>
      <c r="Z151" s="45"/>
      <c r="AA151" s="45" t="s">
        <v>162</v>
      </c>
      <c r="AB151" s="45" t="s">
        <v>61</v>
      </c>
      <c r="AC151" s="46" t="s">
        <v>163</v>
      </c>
      <c r="AD151" s="45" t="s">
        <v>172</v>
      </c>
      <c r="AE151" s="45" t="s">
        <v>61</v>
      </c>
      <c r="AF151" s="46" t="s">
        <v>80</v>
      </c>
      <c r="AG151" s="47"/>
      <c r="AH151" s="47"/>
      <c r="AI151" s="48"/>
      <c r="AJ151" s="68" t="s">
        <v>364</v>
      </c>
      <c r="AK151" s="73" t="s">
        <v>426</v>
      </c>
      <c r="AL151" s="50">
        <v>4667204.2</v>
      </c>
      <c r="AM151" s="50">
        <v>4667204.2</v>
      </c>
      <c r="AN151" s="50">
        <v>0</v>
      </c>
      <c r="AO151" s="50">
        <v>0</v>
      </c>
      <c r="AP151" s="50">
        <v>4667204.2</v>
      </c>
      <c r="AQ151" s="50">
        <v>4667204.2</v>
      </c>
      <c r="AR151" s="50">
        <v>0</v>
      </c>
      <c r="AS151" s="50">
        <v>0</v>
      </c>
      <c r="AT151" s="50">
        <v>0</v>
      </c>
      <c r="AU151" s="50">
        <v>0</v>
      </c>
      <c r="AV151" s="50">
        <v>10061032.46</v>
      </c>
      <c r="AW151" s="50">
        <v>0</v>
      </c>
      <c r="AX151" s="50">
        <v>10061032.46</v>
      </c>
      <c r="AY151" s="50">
        <v>0</v>
      </c>
      <c r="AZ151" s="50">
        <v>0</v>
      </c>
      <c r="BA151" s="50">
        <v>4632279.04</v>
      </c>
      <c r="BB151" s="50">
        <v>0</v>
      </c>
      <c r="BC151" s="50">
        <v>4632279.04</v>
      </c>
      <c r="BD151" s="50">
        <v>0</v>
      </c>
      <c r="BE151" s="50">
        <v>0</v>
      </c>
      <c r="BF151" s="50">
        <v>4632279.04</v>
      </c>
      <c r="BG151" s="50">
        <v>0</v>
      </c>
      <c r="BH151" s="50">
        <v>4632279.04</v>
      </c>
      <c r="BI151" s="50">
        <v>0</v>
      </c>
      <c r="BJ151" s="50">
        <v>0</v>
      </c>
      <c r="BK151" s="50">
        <v>0</v>
      </c>
      <c r="BL151" s="50">
        <v>0</v>
      </c>
      <c r="BM151" s="50">
        <v>0</v>
      </c>
      <c r="BN151" s="50">
        <v>0</v>
      </c>
      <c r="BO151" s="50">
        <v>0</v>
      </c>
      <c r="BP151" s="50">
        <v>4667204.2</v>
      </c>
      <c r="BQ151" s="50">
        <v>4667204.2</v>
      </c>
      <c r="BR151" s="50">
        <v>0</v>
      </c>
      <c r="BS151" s="50">
        <v>0</v>
      </c>
      <c r="BT151" s="50">
        <v>4667204.2</v>
      </c>
      <c r="BU151" s="50">
        <v>4667204.2</v>
      </c>
      <c r="BV151" s="50">
        <v>0</v>
      </c>
      <c r="BW151" s="50">
        <v>0</v>
      </c>
      <c r="BX151" s="50">
        <v>0</v>
      </c>
      <c r="BY151" s="50">
        <v>0</v>
      </c>
      <c r="BZ151" s="50">
        <v>10061032.46</v>
      </c>
      <c r="CA151" s="50">
        <v>0</v>
      </c>
      <c r="CB151" s="50">
        <v>10061032.46</v>
      </c>
      <c r="CC151" s="50">
        <v>0</v>
      </c>
      <c r="CD151" s="50">
        <v>0</v>
      </c>
      <c r="CE151" s="50">
        <v>4632279.04</v>
      </c>
      <c r="CF151" s="50">
        <v>0</v>
      </c>
      <c r="CG151" s="50">
        <v>4632279.04</v>
      </c>
      <c r="CH151" s="50">
        <v>0</v>
      </c>
      <c r="CI151" s="50">
        <v>0</v>
      </c>
      <c r="CJ151" s="50">
        <v>4632279.04</v>
      </c>
      <c r="CK151" s="50">
        <v>0</v>
      </c>
      <c r="CL151" s="50">
        <v>4632279.04</v>
      </c>
      <c r="CM151" s="50">
        <v>0</v>
      </c>
      <c r="CN151" s="50">
        <v>0</v>
      </c>
      <c r="CO151" s="50">
        <v>0</v>
      </c>
      <c r="CP151" s="50">
        <v>0</v>
      </c>
      <c r="CQ151" s="50">
        <v>0</v>
      </c>
      <c r="CR151" s="50">
        <v>0</v>
      </c>
      <c r="CS151" s="50">
        <v>0</v>
      </c>
      <c r="CT151" s="50">
        <v>4667204.2</v>
      </c>
      <c r="CU151" s="50">
        <v>0</v>
      </c>
      <c r="CV151" s="50">
        <v>4667204.2</v>
      </c>
      <c r="CW151" s="50">
        <v>0</v>
      </c>
      <c r="CX151" s="50">
        <v>0</v>
      </c>
      <c r="CY151" s="50">
        <v>10061032.46</v>
      </c>
      <c r="CZ151" s="50">
        <v>0</v>
      </c>
      <c r="DA151" s="50">
        <v>10061032.46</v>
      </c>
      <c r="DB151" s="50">
        <v>0</v>
      </c>
      <c r="DC151" s="50">
        <v>0</v>
      </c>
      <c r="DD151" s="50">
        <v>4632279.04</v>
      </c>
      <c r="DE151" s="50">
        <v>0</v>
      </c>
      <c r="DF151" s="50">
        <v>4632279.04</v>
      </c>
      <c r="DG151" s="50">
        <v>0</v>
      </c>
      <c r="DH151" s="50">
        <v>0</v>
      </c>
      <c r="DI151" s="50">
        <v>4667204.2</v>
      </c>
      <c r="DJ151" s="50">
        <v>0</v>
      </c>
      <c r="DK151" s="50">
        <v>4667204.2</v>
      </c>
      <c r="DL151" s="50">
        <v>0</v>
      </c>
      <c r="DM151" s="50">
        <v>0</v>
      </c>
      <c r="DN151" s="50">
        <v>10061032.46</v>
      </c>
      <c r="DO151" s="50">
        <v>0</v>
      </c>
      <c r="DP151" s="50">
        <v>10061032.46</v>
      </c>
      <c r="DQ151" s="50">
        <v>0</v>
      </c>
      <c r="DR151" s="50">
        <v>0</v>
      </c>
      <c r="DS151" s="50">
        <v>4632279.04</v>
      </c>
      <c r="DT151" s="50">
        <v>0</v>
      </c>
      <c r="DU151" s="50">
        <v>4632279.04</v>
      </c>
      <c r="DV151" s="50">
        <v>0</v>
      </c>
      <c r="DW151" s="50">
        <v>0</v>
      </c>
      <c r="DX151" s="78" t="s">
        <v>66</v>
      </c>
      <c r="DY151" s="16" t="s">
        <v>64</v>
      </c>
      <c r="DZ151" s="2"/>
    </row>
    <row r="152" spans="1:130" ht="75">
      <c r="A152" s="72"/>
      <c r="B152" s="69"/>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t="s">
        <v>170</v>
      </c>
      <c r="AB152" s="45" t="s">
        <v>61</v>
      </c>
      <c r="AC152" s="46" t="s">
        <v>171</v>
      </c>
      <c r="AD152" s="45"/>
      <c r="AE152" s="45"/>
      <c r="AF152" s="46"/>
      <c r="AG152" s="47"/>
      <c r="AH152" s="47"/>
      <c r="AI152" s="48"/>
      <c r="AJ152" s="69"/>
      <c r="AK152" s="74"/>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79"/>
      <c r="DY152" s="16" t="s">
        <v>81</v>
      </c>
      <c r="DZ152" s="2"/>
    </row>
    <row r="153" spans="1:130" ht="165" customHeight="1">
      <c r="A153" s="70" t="s">
        <v>429</v>
      </c>
      <c r="B153" s="68" t="s">
        <v>430</v>
      </c>
      <c r="C153" s="45" t="s">
        <v>57</v>
      </c>
      <c r="D153" s="45" t="s">
        <v>431</v>
      </c>
      <c r="E153" s="45" t="s">
        <v>59</v>
      </c>
      <c r="F153" s="45"/>
      <c r="G153" s="45"/>
      <c r="H153" s="45"/>
      <c r="I153" s="45"/>
      <c r="J153" s="45"/>
      <c r="K153" s="45"/>
      <c r="L153" s="45"/>
      <c r="M153" s="45"/>
      <c r="N153" s="45"/>
      <c r="O153" s="45"/>
      <c r="P153" s="45"/>
      <c r="Q153" s="45"/>
      <c r="R153" s="45"/>
      <c r="S153" s="45"/>
      <c r="T153" s="45"/>
      <c r="U153" s="45"/>
      <c r="V153" s="45"/>
      <c r="W153" s="45"/>
      <c r="X153" s="45"/>
      <c r="Y153" s="45"/>
      <c r="Z153" s="45"/>
      <c r="AA153" s="45" t="s">
        <v>432</v>
      </c>
      <c r="AB153" s="45" t="s">
        <v>61</v>
      </c>
      <c r="AC153" s="46" t="s">
        <v>433</v>
      </c>
      <c r="AD153" s="45" t="s">
        <v>185</v>
      </c>
      <c r="AE153" s="45" t="s">
        <v>61</v>
      </c>
      <c r="AF153" s="46" t="s">
        <v>186</v>
      </c>
      <c r="AG153" s="47"/>
      <c r="AH153" s="47"/>
      <c r="AI153" s="48"/>
      <c r="AJ153" s="68" t="s">
        <v>166</v>
      </c>
      <c r="AK153" s="73" t="s">
        <v>187</v>
      </c>
      <c r="AL153" s="50">
        <v>182952</v>
      </c>
      <c r="AM153" s="50">
        <v>182952</v>
      </c>
      <c r="AN153" s="50">
        <v>0</v>
      </c>
      <c r="AO153" s="50">
        <v>0</v>
      </c>
      <c r="AP153" s="50">
        <v>182952</v>
      </c>
      <c r="AQ153" s="50">
        <v>182952</v>
      </c>
      <c r="AR153" s="50">
        <v>0</v>
      </c>
      <c r="AS153" s="50">
        <v>0</v>
      </c>
      <c r="AT153" s="50">
        <v>0</v>
      </c>
      <c r="AU153" s="50">
        <v>0</v>
      </c>
      <c r="AV153" s="50">
        <v>187488</v>
      </c>
      <c r="AW153" s="50">
        <v>0</v>
      </c>
      <c r="AX153" s="50">
        <v>187488</v>
      </c>
      <c r="AY153" s="50">
        <v>0</v>
      </c>
      <c r="AZ153" s="50">
        <v>0</v>
      </c>
      <c r="BA153" s="50">
        <v>187488</v>
      </c>
      <c r="BB153" s="50">
        <v>0</v>
      </c>
      <c r="BC153" s="50">
        <v>187488</v>
      </c>
      <c r="BD153" s="50">
        <v>0</v>
      </c>
      <c r="BE153" s="50">
        <v>0</v>
      </c>
      <c r="BF153" s="50">
        <v>187488</v>
      </c>
      <c r="BG153" s="50">
        <v>0</v>
      </c>
      <c r="BH153" s="50">
        <v>187488</v>
      </c>
      <c r="BI153" s="50">
        <v>0</v>
      </c>
      <c r="BJ153" s="50">
        <v>0</v>
      </c>
      <c r="BK153" s="50">
        <v>0</v>
      </c>
      <c r="BL153" s="50">
        <v>0</v>
      </c>
      <c r="BM153" s="50">
        <v>0</v>
      </c>
      <c r="BN153" s="50">
        <v>0</v>
      </c>
      <c r="BO153" s="50">
        <v>0</v>
      </c>
      <c r="BP153" s="50">
        <v>182952</v>
      </c>
      <c r="BQ153" s="50">
        <v>182952</v>
      </c>
      <c r="BR153" s="50">
        <v>0</v>
      </c>
      <c r="BS153" s="50">
        <v>0</v>
      </c>
      <c r="BT153" s="50">
        <v>182952</v>
      </c>
      <c r="BU153" s="50">
        <v>182952</v>
      </c>
      <c r="BV153" s="50">
        <v>0</v>
      </c>
      <c r="BW153" s="50">
        <v>0</v>
      </c>
      <c r="BX153" s="50">
        <v>0</v>
      </c>
      <c r="BY153" s="50">
        <v>0</v>
      </c>
      <c r="BZ153" s="50">
        <v>187488</v>
      </c>
      <c r="CA153" s="50">
        <v>0</v>
      </c>
      <c r="CB153" s="50">
        <v>187488</v>
      </c>
      <c r="CC153" s="50">
        <v>0</v>
      </c>
      <c r="CD153" s="50">
        <v>0</v>
      </c>
      <c r="CE153" s="50">
        <v>187488</v>
      </c>
      <c r="CF153" s="50">
        <v>0</v>
      </c>
      <c r="CG153" s="50">
        <v>187488</v>
      </c>
      <c r="CH153" s="50">
        <v>0</v>
      </c>
      <c r="CI153" s="50">
        <v>0</v>
      </c>
      <c r="CJ153" s="50">
        <v>187488</v>
      </c>
      <c r="CK153" s="50">
        <v>0</v>
      </c>
      <c r="CL153" s="50">
        <v>187488</v>
      </c>
      <c r="CM153" s="50">
        <v>0</v>
      </c>
      <c r="CN153" s="50">
        <v>0</v>
      </c>
      <c r="CO153" s="50">
        <v>0</v>
      </c>
      <c r="CP153" s="50">
        <v>0</v>
      </c>
      <c r="CQ153" s="50">
        <v>0</v>
      </c>
      <c r="CR153" s="50">
        <v>0</v>
      </c>
      <c r="CS153" s="50">
        <v>0</v>
      </c>
      <c r="CT153" s="50">
        <v>182952</v>
      </c>
      <c r="CU153" s="50">
        <v>0</v>
      </c>
      <c r="CV153" s="50">
        <v>182952</v>
      </c>
      <c r="CW153" s="50">
        <v>0</v>
      </c>
      <c r="CX153" s="50">
        <v>0</v>
      </c>
      <c r="CY153" s="50">
        <v>187488</v>
      </c>
      <c r="CZ153" s="50">
        <v>0</v>
      </c>
      <c r="DA153" s="50">
        <v>187488</v>
      </c>
      <c r="DB153" s="50">
        <v>0</v>
      </c>
      <c r="DC153" s="50">
        <v>0</v>
      </c>
      <c r="DD153" s="50">
        <v>187488</v>
      </c>
      <c r="DE153" s="50">
        <v>0</v>
      </c>
      <c r="DF153" s="50">
        <v>187488</v>
      </c>
      <c r="DG153" s="50">
        <v>0</v>
      </c>
      <c r="DH153" s="50">
        <v>0</v>
      </c>
      <c r="DI153" s="50">
        <v>182952</v>
      </c>
      <c r="DJ153" s="50">
        <v>0</v>
      </c>
      <c r="DK153" s="50">
        <v>182952</v>
      </c>
      <c r="DL153" s="50">
        <v>0</v>
      </c>
      <c r="DM153" s="50">
        <v>0</v>
      </c>
      <c r="DN153" s="50">
        <v>187488</v>
      </c>
      <c r="DO153" s="50">
        <v>0</v>
      </c>
      <c r="DP153" s="50">
        <v>187488</v>
      </c>
      <c r="DQ153" s="50">
        <v>0</v>
      </c>
      <c r="DR153" s="50">
        <v>0</v>
      </c>
      <c r="DS153" s="50">
        <v>187488</v>
      </c>
      <c r="DT153" s="50">
        <v>0</v>
      </c>
      <c r="DU153" s="50">
        <v>187488</v>
      </c>
      <c r="DV153" s="50">
        <v>0</v>
      </c>
      <c r="DW153" s="50">
        <v>0</v>
      </c>
      <c r="DX153" s="78" t="s">
        <v>66</v>
      </c>
      <c r="DY153" s="16" t="s">
        <v>64</v>
      </c>
      <c r="DZ153" s="2"/>
    </row>
    <row r="154" spans="1:130" ht="168.75">
      <c r="A154" s="72"/>
      <c r="B154" s="69"/>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6"/>
      <c r="AD154" s="45" t="s">
        <v>190</v>
      </c>
      <c r="AE154" s="45" t="s">
        <v>61</v>
      </c>
      <c r="AF154" s="46" t="s">
        <v>80</v>
      </c>
      <c r="AG154" s="47"/>
      <c r="AH154" s="47"/>
      <c r="AI154" s="48"/>
      <c r="AJ154" s="69"/>
      <c r="AK154" s="74"/>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79"/>
      <c r="DY154" s="16" t="s">
        <v>81</v>
      </c>
      <c r="DZ154" s="2"/>
    </row>
    <row r="155" spans="1:130" ht="243.75">
      <c r="A155" s="43" t="s">
        <v>434</v>
      </c>
      <c r="B155" s="44" t="s">
        <v>435</v>
      </c>
      <c r="C155" s="45" t="s">
        <v>57</v>
      </c>
      <c r="D155" s="45" t="s">
        <v>436</v>
      </c>
      <c r="E155" s="45" t="s">
        <v>59</v>
      </c>
      <c r="F155" s="45"/>
      <c r="G155" s="45"/>
      <c r="H155" s="45"/>
      <c r="I155" s="45"/>
      <c r="J155" s="45"/>
      <c r="K155" s="45"/>
      <c r="L155" s="45"/>
      <c r="M155" s="45"/>
      <c r="N155" s="45"/>
      <c r="O155" s="45"/>
      <c r="P155" s="45"/>
      <c r="Q155" s="45"/>
      <c r="R155" s="45"/>
      <c r="S155" s="45"/>
      <c r="T155" s="45"/>
      <c r="U155" s="45"/>
      <c r="V155" s="45"/>
      <c r="W155" s="45"/>
      <c r="X155" s="45"/>
      <c r="Y155" s="45"/>
      <c r="Z155" s="45"/>
      <c r="AA155" s="45" t="s">
        <v>437</v>
      </c>
      <c r="AB155" s="45" t="s">
        <v>61</v>
      </c>
      <c r="AC155" s="46" t="s">
        <v>438</v>
      </c>
      <c r="AD155" s="45" t="s">
        <v>439</v>
      </c>
      <c r="AE155" s="45" t="s">
        <v>61</v>
      </c>
      <c r="AF155" s="46" t="s">
        <v>171</v>
      </c>
      <c r="AG155" s="47"/>
      <c r="AH155" s="47"/>
      <c r="AI155" s="48"/>
      <c r="AJ155" s="44" t="s">
        <v>440</v>
      </c>
      <c r="AK155" s="49" t="s">
        <v>441</v>
      </c>
      <c r="AL155" s="50">
        <v>236854.26</v>
      </c>
      <c r="AM155" s="50">
        <v>234600</v>
      </c>
      <c r="AN155" s="50">
        <v>0</v>
      </c>
      <c r="AO155" s="50">
        <v>0</v>
      </c>
      <c r="AP155" s="50">
        <v>236854.26</v>
      </c>
      <c r="AQ155" s="50">
        <v>234600</v>
      </c>
      <c r="AR155" s="50">
        <v>0</v>
      </c>
      <c r="AS155" s="50">
        <v>0</v>
      </c>
      <c r="AT155" s="50">
        <v>0</v>
      </c>
      <c r="AU155" s="50">
        <v>0</v>
      </c>
      <c r="AV155" s="50">
        <v>234588.07</v>
      </c>
      <c r="AW155" s="50">
        <v>0</v>
      </c>
      <c r="AX155" s="50">
        <v>234588.07</v>
      </c>
      <c r="AY155" s="50">
        <v>0</v>
      </c>
      <c r="AZ155" s="50">
        <v>0</v>
      </c>
      <c r="BA155" s="50">
        <v>85666.55</v>
      </c>
      <c r="BB155" s="50">
        <v>0</v>
      </c>
      <c r="BC155" s="50">
        <v>85666.55</v>
      </c>
      <c r="BD155" s="50">
        <v>0</v>
      </c>
      <c r="BE155" s="50">
        <v>0</v>
      </c>
      <c r="BF155" s="50">
        <v>85666.55</v>
      </c>
      <c r="BG155" s="50">
        <v>0</v>
      </c>
      <c r="BH155" s="50">
        <v>85666.55</v>
      </c>
      <c r="BI155" s="50">
        <v>0</v>
      </c>
      <c r="BJ155" s="50">
        <v>0</v>
      </c>
      <c r="BK155" s="50">
        <v>0</v>
      </c>
      <c r="BL155" s="50">
        <v>0</v>
      </c>
      <c r="BM155" s="50">
        <v>0</v>
      </c>
      <c r="BN155" s="50">
        <v>0</v>
      </c>
      <c r="BO155" s="50">
        <v>0</v>
      </c>
      <c r="BP155" s="50">
        <v>236854.26</v>
      </c>
      <c r="BQ155" s="50">
        <v>234600</v>
      </c>
      <c r="BR155" s="50">
        <v>0</v>
      </c>
      <c r="BS155" s="50">
        <v>0</v>
      </c>
      <c r="BT155" s="50">
        <v>236854.26</v>
      </c>
      <c r="BU155" s="50">
        <v>234600</v>
      </c>
      <c r="BV155" s="50">
        <v>0</v>
      </c>
      <c r="BW155" s="50">
        <v>0</v>
      </c>
      <c r="BX155" s="50">
        <v>0</v>
      </c>
      <c r="BY155" s="50">
        <v>0</v>
      </c>
      <c r="BZ155" s="50">
        <v>234588.07</v>
      </c>
      <c r="CA155" s="50">
        <v>0</v>
      </c>
      <c r="CB155" s="50">
        <v>234588.07</v>
      </c>
      <c r="CC155" s="50">
        <v>0</v>
      </c>
      <c r="CD155" s="50">
        <v>0</v>
      </c>
      <c r="CE155" s="50">
        <v>85666.55</v>
      </c>
      <c r="CF155" s="50">
        <v>0</v>
      </c>
      <c r="CG155" s="50">
        <v>85666.55</v>
      </c>
      <c r="CH155" s="50">
        <v>0</v>
      </c>
      <c r="CI155" s="50">
        <v>0</v>
      </c>
      <c r="CJ155" s="50">
        <v>85666.55</v>
      </c>
      <c r="CK155" s="50">
        <v>0</v>
      </c>
      <c r="CL155" s="50">
        <v>85666.55</v>
      </c>
      <c r="CM155" s="50">
        <v>0</v>
      </c>
      <c r="CN155" s="50">
        <v>0</v>
      </c>
      <c r="CO155" s="50">
        <v>0</v>
      </c>
      <c r="CP155" s="50">
        <v>0</v>
      </c>
      <c r="CQ155" s="50">
        <v>0</v>
      </c>
      <c r="CR155" s="50">
        <v>0</v>
      </c>
      <c r="CS155" s="50">
        <v>0</v>
      </c>
      <c r="CT155" s="50">
        <v>236854.26</v>
      </c>
      <c r="CU155" s="50">
        <v>0</v>
      </c>
      <c r="CV155" s="50">
        <v>236854.26</v>
      </c>
      <c r="CW155" s="50">
        <v>0</v>
      </c>
      <c r="CX155" s="50">
        <v>0</v>
      </c>
      <c r="CY155" s="50">
        <v>234588.07</v>
      </c>
      <c r="CZ155" s="50">
        <v>0</v>
      </c>
      <c r="DA155" s="50">
        <v>234588.07</v>
      </c>
      <c r="DB155" s="50">
        <v>0</v>
      </c>
      <c r="DC155" s="50">
        <v>0</v>
      </c>
      <c r="DD155" s="50">
        <v>85666.55</v>
      </c>
      <c r="DE155" s="50">
        <v>0</v>
      </c>
      <c r="DF155" s="50">
        <v>85666.55</v>
      </c>
      <c r="DG155" s="50">
        <v>0</v>
      </c>
      <c r="DH155" s="50">
        <v>0</v>
      </c>
      <c r="DI155" s="50">
        <v>236854.26</v>
      </c>
      <c r="DJ155" s="50">
        <v>0</v>
      </c>
      <c r="DK155" s="50">
        <v>236854.26</v>
      </c>
      <c r="DL155" s="50">
        <v>0</v>
      </c>
      <c r="DM155" s="50">
        <v>0</v>
      </c>
      <c r="DN155" s="50">
        <v>234588.07</v>
      </c>
      <c r="DO155" s="50">
        <v>0</v>
      </c>
      <c r="DP155" s="50">
        <v>234588.07</v>
      </c>
      <c r="DQ155" s="50">
        <v>0</v>
      </c>
      <c r="DR155" s="50">
        <v>0</v>
      </c>
      <c r="DS155" s="50">
        <v>85666.55</v>
      </c>
      <c r="DT155" s="50">
        <v>0</v>
      </c>
      <c r="DU155" s="50">
        <v>85666.55</v>
      </c>
      <c r="DV155" s="50">
        <v>0</v>
      </c>
      <c r="DW155" s="50">
        <v>0</v>
      </c>
      <c r="DX155" s="15" t="s">
        <v>66</v>
      </c>
      <c r="DY155" s="16" t="s">
        <v>64</v>
      </c>
      <c r="DZ155" s="2"/>
    </row>
    <row r="156" spans="1:130" ht="112.5">
      <c r="A156" s="37" t="s">
        <v>442</v>
      </c>
      <c r="B156" s="38" t="s">
        <v>443</v>
      </c>
      <c r="C156" s="39" t="s">
        <v>52</v>
      </c>
      <c r="D156" s="39" t="s">
        <v>52</v>
      </c>
      <c r="E156" s="39" t="s">
        <v>52</v>
      </c>
      <c r="F156" s="39" t="s">
        <v>52</v>
      </c>
      <c r="G156" s="39" t="s">
        <v>52</v>
      </c>
      <c r="H156" s="39" t="s">
        <v>52</v>
      </c>
      <c r="I156" s="39" t="s">
        <v>52</v>
      </c>
      <c r="J156" s="39" t="s">
        <v>52</v>
      </c>
      <c r="K156" s="39" t="s">
        <v>52</v>
      </c>
      <c r="L156" s="39" t="s">
        <v>52</v>
      </c>
      <c r="M156" s="39" t="s">
        <v>52</v>
      </c>
      <c r="N156" s="39" t="s">
        <v>52</v>
      </c>
      <c r="O156" s="39" t="s">
        <v>52</v>
      </c>
      <c r="P156" s="39" t="s">
        <v>52</v>
      </c>
      <c r="Q156" s="39" t="s">
        <v>52</v>
      </c>
      <c r="R156" s="39" t="s">
        <v>52</v>
      </c>
      <c r="S156" s="39" t="s">
        <v>52</v>
      </c>
      <c r="T156" s="39" t="s">
        <v>52</v>
      </c>
      <c r="U156" s="39" t="s">
        <v>52</v>
      </c>
      <c r="V156" s="39" t="s">
        <v>52</v>
      </c>
      <c r="W156" s="39" t="s">
        <v>52</v>
      </c>
      <c r="X156" s="39" t="s">
        <v>52</v>
      </c>
      <c r="Y156" s="39" t="s">
        <v>52</v>
      </c>
      <c r="Z156" s="39" t="s">
        <v>52</v>
      </c>
      <c r="AA156" s="39" t="s">
        <v>52</v>
      </c>
      <c r="AB156" s="39" t="s">
        <v>52</v>
      </c>
      <c r="AC156" s="39" t="s">
        <v>52</v>
      </c>
      <c r="AD156" s="39" t="s">
        <v>52</v>
      </c>
      <c r="AE156" s="39" t="s">
        <v>52</v>
      </c>
      <c r="AF156" s="39" t="s">
        <v>52</v>
      </c>
      <c r="AG156" s="40"/>
      <c r="AH156" s="40"/>
      <c r="AI156" s="40"/>
      <c r="AJ156" s="41" t="s">
        <v>52</v>
      </c>
      <c r="AK156" s="39" t="s">
        <v>52</v>
      </c>
      <c r="AL156" s="42">
        <v>471390645.33</v>
      </c>
      <c r="AM156" s="42">
        <v>471390645.33</v>
      </c>
      <c r="AN156" s="42">
        <v>0</v>
      </c>
      <c r="AO156" s="42">
        <v>0</v>
      </c>
      <c r="AP156" s="42">
        <v>471390645.33</v>
      </c>
      <c r="AQ156" s="42">
        <v>471390645.33</v>
      </c>
      <c r="AR156" s="42">
        <v>0</v>
      </c>
      <c r="AS156" s="42">
        <v>0</v>
      </c>
      <c r="AT156" s="42">
        <v>0</v>
      </c>
      <c r="AU156" s="42">
        <v>0</v>
      </c>
      <c r="AV156" s="42">
        <v>489899408.5</v>
      </c>
      <c r="AW156" s="42">
        <v>0</v>
      </c>
      <c r="AX156" s="42">
        <v>489899408.5</v>
      </c>
      <c r="AY156" s="42">
        <v>0</v>
      </c>
      <c r="AZ156" s="42">
        <v>0</v>
      </c>
      <c r="BA156" s="42">
        <v>465149182</v>
      </c>
      <c r="BB156" s="42">
        <v>0</v>
      </c>
      <c r="BC156" s="42">
        <v>465149182</v>
      </c>
      <c r="BD156" s="42">
        <v>0</v>
      </c>
      <c r="BE156" s="42">
        <v>0</v>
      </c>
      <c r="BF156" s="42">
        <v>465149182</v>
      </c>
      <c r="BG156" s="42">
        <v>0</v>
      </c>
      <c r="BH156" s="42">
        <v>465149182</v>
      </c>
      <c r="BI156" s="42">
        <v>0</v>
      </c>
      <c r="BJ156" s="42">
        <v>0</v>
      </c>
      <c r="BK156" s="42">
        <v>0</v>
      </c>
      <c r="BL156" s="42">
        <v>0</v>
      </c>
      <c r="BM156" s="42">
        <v>0</v>
      </c>
      <c r="BN156" s="42">
        <v>0</v>
      </c>
      <c r="BO156" s="42">
        <v>0</v>
      </c>
      <c r="BP156" s="42">
        <v>462793333.33</v>
      </c>
      <c r="BQ156" s="42">
        <v>462793333.33</v>
      </c>
      <c r="BR156" s="42">
        <v>0</v>
      </c>
      <c r="BS156" s="42">
        <v>0</v>
      </c>
      <c r="BT156" s="42">
        <v>462793333.33</v>
      </c>
      <c r="BU156" s="42">
        <v>462793333.33</v>
      </c>
      <c r="BV156" s="42">
        <v>0</v>
      </c>
      <c r="BW156" s="42">
        <v>0</v>
      </c>
      <c r="BX156" s="42">
        <v>0</v>
      </c>
      <c r="BY156" s="42">
        <v>0</v>
      </c>
      <c r="BZ156" s="42">
        <v>481294471.5</v>
      </c>
      <c r="CA156" s="42">
        <v>0</v>
      </c>
      <c r="CB156" s="42">
        <v>481294471.5</v>
      </c>
      <c r="CC156" s="42">
        <v>0</v>
      </c>
      <c r="CD156" s="42">
        <v>0</v>
      </c>
      <c r="CE156" s="42">
        <v>457380148</v>
      </c>
      <c r="CF156" s="42">
        <v>0</v>
      </c>
      <c r="CG156" s="42">
        <v>457380148</v>
      </c>
      <c r="CH156" s="42">
        <v>0</v>
      </c>
      <c r="CI156" s="42">
        <v>0</v>
      </c>
      <c r="CJ156" s="42">
        <v>457380148</v>
      </c>
      <c r="CK156" s="42">
        <v>0</v>
      </c>
      <c r="CL156" s="42">
        <v>457380148</v>
      </c>
      <c r="CM156" s="42">
        <v>0</v>
      </c>
      <c r="CN156" s="42">
        <v>0</v>
      </c>
      <c r="CO156" s="42">
        <v>0</v>
      </c>
      <c r="CP156" s="42">
        <v>0</v>
      </c>
      <c r="CQ156" s="42">
        <v>0</v>
      </c>
      <c r="CR156" s="42">
        <v>0</v>
      </c>
      <c r="CS156" s="42">
        <v>0</v>
      </c>
      <c r="CT156" s="42">
        <v>471390645.33</v>
      </c>
      <c r="CU156" s="42">
        <v>0</v>
      </c>
      <c r="CV156" s="42">
        <v>471390645.33</v>
      </c>
      <c r="CW156" s="42">
        <v>0</v>
      </c>
      <c r="CX156" s="42">
        <v>0</v>
      </c>
      <c r="CY156" s="42">
        <v>489899408.5</v>
      </c>
      <c r="CZ156" s="42">
        <v>0</v>
      </c>
      <c r="DA156" s="42">
        <v>489899408.5</v>
      </c>
      <c r="DB156" s="42">
        <v>0</v>
      </c>
      <c r="DC156" s="42">
        <v>0</v>
      </c>
      <c r="DD156" s="42">
        <v>465149182</v>
      </c>
      <c r="DE156" s="42">
        <v>0</v>
      </c>
      <c r="DF156" s="42">
        <v>465149182</v>
      </c>
      <c r="DG156" s="42">
        <v>0</v>
      </c>
      <c r="DH156" s="42">
        <v>0</v>
      </c>
      <c r="DI156" s="42">
        <v>462793333.33</v>
      </c>
      <c r="DJ156" s="42">
        <v>0</v>
      </c>
      <c r="DK156" s="42">
        <v>462793333.33</v>
      </c>
      <c r="DL156" s="42">
        <v>0</v>
      </c>
      <c r="DM156" s="42">
        <v>0</v>
      </c>
      <c r="DN156" s="42">
        <v>481294471.5</v>
      </c>
      <c r="DO156" s="42">
        <v>0</v>
      </c>
      <c r="DP156" s="42">
        <v>481294471.5</v>
      </c>
      <c r="DQ156" s="42">
        <v>0</v>
      </c>
      <c r="DR156" s="42">
        <v>0</v>
      </c>
      <c r="DS156" s="42">
        <v>457380148</v>
      </c>
      <c r="DT156" s="42">
        <v>0</v>
      </c>
      <c r="DU156" s="42">
        <v>457380148</v>
      </c>
      <c r="DV156" s="42">
        <v>0</v>
      </c>
      <c r="DW156" s="42">
        <v>0</v>
      </c>
      <c r="DX156" s="11"/>
      <c r="DY156" s="2"/>
      <c r="DZ156" s="2"/>
    </row>
    <row r="157" spans="1:130" ht="221.25" customHeight="1">
      <c r="A157" s="70" t="s">
        <v>444</v>
      </c>
      <c r="B157" s="68" t="s">
        <v>445</v>
      </c>
      <c r="C157" s="45" t="s">
        <v>57</v>
      </c>
      <c r="D157" s="45" t="s">
        <v>161</v>
      </c>
      <c r="E157" s="45" t="s">
        <v>59</v>
      </c>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6"/>
      <c r="AD157" s="45" t="s">
        <v>172</v>
      </c>
      <c r="AE157" s="45" t="s">
        <v>61</v>
      </c>
      <c r="AF157" s="46" t="s">
        <v>80</v>
      </c>
      <c r="AG157" s="47"/>
      <c r="AH157" s="47"/>
      <c r="AI157" s="48"/>
      <c r="AJ157" s="68" t="s">
        <v>166</v>
      </c>
      <c r="AK157" s="73" t="s">
        <v>368</v>
      </c>
      <c r="AL157" s="50">
        <v>222499136.33</v>
      </c>
      <c r="AM157" s="50">
        <v>222499136.33</v>
      </c>
      <c r="AN157" s="50">
        <v>0</v>
      </c>
      <c r="AO157" s="50">
        <v>0</v>
      </c>
      <c r="AP157" s="50">
        <v>222499136.33</v>
      </c>
      <c r="AQ157" s="50">
        <v>222499136.33</v>
      </c>
      <c r="AR157" s="50">
        <v>0</v>
      </c>
      <c r="AS157" s="50">
        <v>0</v>
      </c>
      <c r="AT157" s="50">
        <v>0</v>
      </c>
      <c r="AU157" s="50">
        <v>0</v>
      </c>
      <c r="AV157" s="50">
        <v>243245210.5</v>
      </c>
      <c r="AW157" s="50">
        <v>0</v>
      </c>
      <c r="AX157" s="50">
        <v>243245210.5</v>
      </c>
      <c r="AY157" s="50">
        <v>0</v>
      </c>
      <c r="AZ157" s="50">
        <v>0</v>
      </c>
      <c r="BA157" s="50">
        <v>221492863</v>
      </c>
      <c r="BB157" s="50">
        <v>0</v>
      </c>
      <c r="BC157" s="50">
        <v>221492863</v>
      </c>
      <c r="BD157" s="50">
        <v>0</v>
      </c>
      <c r="BE157" s="50">
        <v>0</v>
      </c>
      <c r="BF157" s="50">
        <v>221492863</v>
      </c>
      <c r="BG157" s="50">
        <v>0</v>
      </c>
      <c r="BH157" s="50">
        <v>221492863</v>
      </c>
      <c r="BI157" s="50">
        <v>0</v>
      </c>
      <c r="BJ157" s="50">
        <v>0</v>
      </c>
      <c r="BK157" s="50">
        <v>0</v>
      </c>
      <c r="BL157" s="50">
        <v>0</v>
      </c>
      <c r="BM157" s="50">
        <v>0</v>
      </c>
      <c r="BN157" s="50">
        <v>0</v>
      </c>
      <c r="BO157" s="50">
        <v>0</v>
      </c>
      <c r="BP157" s="50">
        <v>215104874.33</v>
      </c>
      <c r="BQ157" s="50">
        <v>215104874.33</v>
      </c>
      <c r="BR157" s="50">
        <v>0</v>
      </c>
      <c r="BS157" s="50">
        <v>0</v>
      </c>
      <c r="BT157" s="50">
        <v>215104874.33</v>
      </c>
      <c r="BU157" s="50">
        <v>215104874.33</v>
      </c>
      <c r="BV157" s="50">
        <v>0</v>
      </c>
      <c r="BW157" s="50">
        <v>0</v>
      </c>
      <c r="BX157" s="50">
        <v>0</v>
      </c>
      <c r="BY157" s="50">
        <v>0</v>
      </c>
      <c r="BZ157" s="50">
        <v>235886476.5</v>
      </c>
      <c r="CA157" s="50">
        <v>0</v>
      </c>
      <c r="CB157" s="50">
        <v>235886476.5</v>
      </c>
      <c r="CC157" s="50">
        <v>0</v>
      </c>
      <c r="CD157" s="50">
        <v>0</v>
      </c>
      <c r="CE157" s="50">
        <v>213723829</v>
      </c>
      <c r="CF157" s="50">
        <v>0</v>
      </c>
      <c r="CG157" s="50">
        <v>213723829</v>
      </c>
      <c r="CH157" s="50">
        <v>0</v>
      </c>
      <c r="CI157" s="50">
        <v>0</v>
      </c>
      <c r="CJ157" s="50">
        <v>213723829</v>
      </c>
      <c r="CK157" s="50">
        <v>0</v>
      </c>
      <c r="CL157" s="50">
        <v>213723829</v>
      </c>
      <c r="CM157" s="50">
        <v>0</v>
      </c>
      <c r="CN157" s="50">
        <v>0</v>
      </c>
      <c r="CO157" s="50">
        <v>0</v>
      </c>
      <c r="CP157" s="50">
        <v>0</v>
      </c>
      <c r="CQ157" s="50">
        <v>0</v>
      </c>
      <c r="CR157" s="50">
        <v>0</v>
      </c>
      <c r="CS157" s="50">
        <v>0</v>
      </c>
      <c r="CT157" s="50">
        <v>222499136.33</v>
      </c>
      <c r="CU157" s="50">
        <v>0</v>
      </c>
      <c r="CV157" s="50">
        <v>222499136.33</v>
      </c>
      <c r="CW157" s="50">
        <v>0</v>
      </c>
      <c r="CX157" s="50">
        <v>0</v>
      </c>
      <c r="CY157" s="50">
        <v>243245210.5</v>
      </c>
      <c r="CZ157" s="50">
        <v>0</v>
      </c>
      <c r="DA157" s="50">
        <v>243245210.5</v>
      </c>
      <c r="DB157" s="50">
        <v>0</v>
      </c>
      <c r="DC157" s="50">
        <v>0</v>
      </c>
      <c r="DD157" s="50">
        <v>221492863</v>
      </c>
      <c r="DE157" s="50">
        <v>0</v>
      </c>
      <c r="DF157" s="50">
        <v>221492863</v>
      </c>
      <c r="DG157" s="50">
        <v>0</v>
      </c>
      <c r="DH157" s="50">
        <v>0</v>
      </c>
      <c r="DI157" s="50">
        <v>215104874.33</v>
      </c>
      <c r="DJ157" s="50">
        <v>0</v>
      </c>
      <c r="DK157" s="50">
        <v>215104874.33</v>
      </c>
      <c r="DL157" s="50">
        <v>0</v>
      </c>
      <c r="DM157" s="50">
        <v>0</v>
      </c>
      <c r="DN157" s="50">
        <v>235886476.5</v>
      </c>
      <c r="DO157" s="50">
        <v>0</v>
      </c>
      <c r="DP157" s="50">
        <v>235886476.5</v>
      </c>
      <c r="DQ157" s="50">
        <v>0</v>
      </c>
      <c r="DR157" s="50">
        <v>0</v>
      </c>
      <c r="DS157" s="50">
        <v>213723829</v>
      </c>
      <c r="DT157" s="50">
        <v>0</v>
      </c>
      <c r="DU157" s="50">
        <v>213723829</v>
      </c>
      <c r="DV157" s="50">
        <v>0</v>
      </c>
      <c r="DW157" s="50">
        <v>0</v>
      </c>
      <c r="DX157" s="78" t="s">
        <v>66</v>
      </c>
      <c r="DY157" s="16" t="s">
        <v>64</v>
      </c>
      <c r="DZ157" s="2"/>
    </row>
    <row r="158" spans="1:130" ht="75">
      <c r="A158" s="72"/>
      <c r="B158" s="69"/>
      <c r="C158" s="45" t="s">
        <v>168</v>
      </c>
      <c r="D158" s="45" t="s">
        <v>61</v>
      </c>
      <c r="E158" s="45" t="s">
        <v>169</v>
      </c>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6"/>
      <c r="AD158" s="45" t="s">
        <v>446</v>
      </c>
      <c r="AE158" s="45" t="s">
        <v>61</v>
      </c>
      <c r="AF158" s="46" t="s">
        <v>80</v>
      </c>
      <c r="AG158" s="47"/>
      <c r="AH158" s="47"/>
      <c r="AI158" s="48"/>
      <c r="AJ158" s="69"/>
      <c r="AK158" s="74"/>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79"/>
      <c r="DY158" s="16" t="s">
        <v>81</v>
      </c>
      <c r="DZ158" s="2"/>
    </row>
    <row r="159" spans="1:130" ht="206.25" customHeight="1">
      <c r="A159" s="70" t="s">
        <v>447</v>
      </c>
      <c r="B159" s="68" t="s">
        <v>448</v>
      </c>
      <c r="C159" s="45" t="s">
        <v>57</v>
      </c>
      <c r="D159" s="45" t="s">
        <v>161</v>
      </c>
      <c r="E159" s="45" t="s">
        <v>59</v>
      </c>
      <c r="F159" s="45"/>
      <c r="G159" s="45"/>
      <c r="H159" s="45"/>
      <c r="I159" s="45"/>
      <c r="J159" s="45"/>
      <c r="K159" s="45"/>
      <c r="L159" s="45"/>
      <c r="M159" s="45"/>
      <c r="N159" s="45"/>
      <c r="O159" s="45"/>
      <c r="P159" s="45"/>
      <c r="Q159" s="45"/>
      <c r="R159" s="45"/>
      <c r="S159" s="45"/>
      <c r="T159" s="45"/>
      <c r="U159" s="45"/>
      <c r="V159" s="45"/>
      <c r="W159" s="45"/>
      <c r="X159" s="45"/>
      <c r="Y159" s="45"/>
      <c r="Z159" s="45"/>
      <c r="AA159" s="45" t="s">
        <v>170</v>
      </c>
      <c r="AB159" s="45" t="s">
        <v>61</v>
      </c>
      <c r="AC159" s="46" t="s">
        <v>171</v>
      </c>
      <c r="AD159" s="45" t="s">
        <v>172</v>
      </c>
      <c r="AE159" s="45" t="s">
        <v>61</v>
      </c>
      <c r="AF159" s="46" t="s">
        <v>80</v>
      </c>
      <c r="AG159" s="47"/>
      <c r="AH159" s="47"/>
      <c r="AI159" s="48"/>
      <c r="AJ159" s="68" t="s">
        <v>166</v>
      </c>
      <c r="AK159" s="73" t="s">
        <v>167</v>
      </c>
      <c r="AL159" s="50">
        <v>248891509</v>
      </c>
      <c r="AM159" s="50">
        <v>248891509</v>
      </c>
      <c r="AN159" s="50">
        <v>0</v>
      </c>
      <c r="AO159" s="50">
        <v>0</v>
      </c>
      <c r="AP159" s="50">
        <v>248891509</v>
      </c>
      <c r="AQ159" s="50">
        <v>248891509</v>
      </c>
      <c r="AR159" s="50">
        <v>0</v>
      </c>
      <c r="AS159" s="50">
        <v>0</v>
      </c>
      <c r="AT159" s="50">
        <v>0</v>
      </c>
      <c r="AU159" s="50">
        <v>0</v>
      </c>
      <c r="AV159" s="50">
        <v>246654198</v>
      </c>
      <c r="AW159" s="50">
        <v>0</v>
      </c>
      <c r="AX159" s="50">
        <v>246654198</v>
      </c>
      <c r="AY159" s="50">
        <v>0</v>
      </c>
      <c r="AZ159" s="50">
        <v>0</v>
      </c>
      <c r="BA159" s="50">
        <v>243656319</v>
      </c>
      <c r="BB159" s="50">
        <v>0</v>
      </c>
      <c r="BC159" s="50">
        <v>243656319</v>
      </c>
      <c r="BD159" s="50">
        <v>0</v>
      </c>
      <c r="BE159" s="50">
        <v>0</v>
      </c>
      <c r="BF159" s="50">
        <v>243656319</v>
      </c>
      <c r="BG159" s="50">
        <v>0</v>
      </c>
      <c r="BH159" s="50">
        <v>243656319</v>
      </c>
      <c r="BI159" s="50">
        <v>0</v>
      </c>
      <c r="BJ159" s="50">
        <v>0</v>
      </c>
      <c r="BK159" s="50">
        <v>0</v>
      </c>
      <c r="BL159" s="50">
        <v>0</v>
      </c>
      <c r="BM159" s="50">
        <v>0</v>
      </c>
      <c r="BN159" s="50">
        <v>0</v>
      </c>
      <c r="BO159" s="50">
        <v>0</v>
      </c>
      <c r="BP159" s="50">
        <v>247688459</v>
      </c>
      <c r="BQ159" s="50">
        <v>247688459</v>
      </c>
      <c r="BR159" s="50">
        <v>0</v>
      </c>
      <c r="BS159" s="50">
        <v>0</v>
      </c>
      <c r="BT159" s="50">
        <v>247688459</v>
      </c>
      <c r="BU159" s="50">
        <v>247688459</v>
      </c>
      <c r="BV159" s="50">
        <v>0</v>
      </c>
      <c r="BW159" s="50">
        <v>0</v>
      </c>
      <c r="BX159" s="50">
        <v>0</v>
      </c>
      <c r="BY159" s="50">
        <v>0</v>
      </c>
      <c r="BZ159" s="50">
        <v>245407995</v>
      </c>
      <c r="CA159" s="50">
        <v>0</v>
      </c>
      <c r="CB159" s="50">
        <v>245407995</v>
      </c>
      <c r="CC159" s="50">
        <v>0</v>
      </c>
      <c r="CD159" s="50">
        <v>0</v>
      </c>
      <c r="CE159" s="50">
        <v>243656319</v>
      </c>
      <c r="CF159" s="50">
        <v>0</v>
      </c>
      <c r="CG159" s="50">
        <v>243656319</v>
      </c>
      <c r="CH159" s="50">
        <v>0</v>
      </c>
      <c r="CI159" s="50">
        <v>0</v>
      </c>
      <c r="CJ159" s="50">
        <v>243656319</v>
      </c>
      <c r="CK159" s="50">
        <v>0</v>
      </c>
      <c r="CL159" s="50">
        <v>243656319</v>
      </c>
      <c r="CM159" s="50">
        <v>0</v>
      </c>
      <c r="CN159" s="50">
        <v>0</v>
      </c>
      <c r="CO159" s="50">
        <v>0</v>
      </c>
      <c r="CP159" s="50">
        <v>0</v>
      </c>
      <c r="CQ159" s="50">
        <v>0</v>
      </c>
      <c r="CR159" s="50">
        <v>0</v>
      </c>
      <c r="CS159" s="50">
        <v>0</v>
      </c>
      <c r="CT159" s="50">
        <v>248891509</v>
      </c>
      <c r="CU159" s="50">
        <v>0</v>
      </c>
      <c r="CV159" s="50">
        <v>248891509</v>
      </c>
      <c r="CW159" s="50">
        <v>0</v>
      </c>
      <c r="CX159" s="50">
        <v>0</v>
      </c>
      <c r="CY159" s="50">
        <v>246654198</v>
      </c>
      <c r="CZ159" s="50">
        <v>0</v>
      </c>
      <c r="DA159" s="50">
        <v>246654198</v>
      </c>
      <c r="DB159" s="50">
        <v>0</v>
      </c>
      <c r="DC159" s="50">
        <v>0</v>
      </c>
      <c r="DD159" s="50">
        <v>243656319</v>
      </c>
      <c r="DE159" s="50">
        <v>0</v>
      </c>
      <c r="DF159" s="50">
        <v>243656319</v>
      </c>
      <c r="DG159" s="50">
        <v>0</v>
      </c>
      <c r="DH159" s="50">
        <v>0</v>
      </c>
      <c r="DI159" s="50">
        <v>247688459</v>
      </c>
      <c r="DJ159" s="50">
        <v>0</v>
      </c>
      <c r="DK159" s="50">
        <v>247688459</v>
      </c>
      <c r="DL159" s="50">
        <v>0</v>
      </c>
      <c r="DM159" s="50">
        <v>0</v>
      </c>
      <c r="DN159" s="50">
        <v>245407995</v>
      </c>
      <c r="DO159" s="50">
        <v>0</v>
      </c>
      <c r="DP159" s="50">
        <v>245407995</v>
      </c>
      <c r="DQ159" s="50">
        <v>0</v>
      </c>
      <c r="DR159" s="50">
        <v>0</v>
      </c>
      <c r="DS159" s="50">
        <v>243656319</v>
      </c>
      <c r="DT159" s="50">
        <v>0</v>
      </c>
      <c r="DU159" s="50">
        <v>243656319</v>
      </c>
      <c r="DV159" s="50">
        <v>0</v>
      </c>
      <c r="DW159" s="50">
        <v>0</v>
      </c>
      <c r="DX159" s="78" t="s">
        <v>66</v>
      </c>
      <c r="DY159" s="16" t="s">
        <v>64</v>
      </c>
      <c r="DZ159" s="2"/>
    </row>
    <row r="160" spans="1:130" ht="75">
      <c r="A160" s="71"/>
      <c r="B160" s="69"/>
      <c r="C160" s="45" t="s">
        <v>168</v>
      </c>
      <c r="D160" s="45" t="s">
        <v>61</v>
      </c>
      <c r="E160" s="45" t="s">
        <v>169</v>
      </c>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6"/>
      <c r="AD160" s="45" t="s">
        <v>446</v>
      </c>
      <c r="AE160" s="45" t="s">
        <v>61</v>
      </c>
      <c r="AF160" s="46" t="s">
        <v>80</v>
      </c>
      <c r="AG160" s="47"/>
      <c r="AH160" s="47"/>
      <c r="AI160" s="48"/>
      <c r="AJ160" s="69"/>
      <c r="AK160" s="74"/>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79"/>
      <c r="DY160" s="16" t="s">
        <v>81</v>
      </c>
      <c r="DZ160" s="2"/>
    </row>
    <row r="161" spans="1:130" ht="75">
      <c r="A161" s="72"/>
      <c r="B161" s="69"/>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6"/>
      <c r="AD161" s="45" t="s">
        <v>449</v>
      </c>
      <c r="AE161" s="45" t="s">
        <v>61</v>
      </c>
      <c r="AF161" s="46" t="s">
        <v>450</v>
      </c>
      <c r="AG161" s="47"/>
      <c r="AH161" s="47"/>
      <c r="AI161" s="48"/>
      <c r="AJ161" s="69"/>
      <c r="AK161" s="74"/>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79"/>
      <c r="DY161" s="16" t="s">
        <v>94</v>
      </c>
      <c r="DZ161" s="2"/>
    </row>
    <row r="162" spans="1:130" ht="22.5" customHeight="1">
      <c r="A162" s="37" t="s">
        <v>451</v>
      </c>
      <c r="B162" s="39" t="s">
        <v>452</v>
      </c>
      <c r="C162" s="39" t="s">
        <v>52</v>
      </c>
      <c r="D162" s="39" t="s">
        <v>52</v>
      </c>
      <c r="E162" s="39" t="s">
        <v>52</v>
      </c>
      <c r="F162" s="39" t="s">
        <v>52</v>
      </c>
      <c r="G162" s="39" t="s">
        <v>52</v>
      </c>
      <c r="H162" s="39" t="s">
        <v>52</v>
      </c>
      <c r="I162" s="39" t="s">
        <v>52</v>
      </c>
      <c r="J162" s="39" t="s">
        <v>52</v>
      </c>
      <c r="K162" s="39" t="s">
        <v>52</v>
      </c>
      <c r="L162" s="39" t="s">
        <v>52</v>
      </c>
      <c r="M162" s="39" t="s">
        <v>52</v>
      </c>
      <c r="N162" s="39" t="s">
        <v>52</v>
      </c>
      <c r="O162" s="39" t="s">
        <v>52</v>
      </c>
      <c r="P162" s="39" t="s">
        <v>52</v>
      </c>
      <c r="Q162" s="39" t="s">
        <v>52</v>
      </c>
      <c r="R162" s="39" t="s">
        <v>52</v>
      </c>
      <c r="S162" s="39" t="s">
        <v>52</v>
      </c>
      <c r="T162" s="39" t="s">
        <v>52</v>
      </c>
      <c r="U162" s="39" t="s">
        <v>52</v>
      </c>
      <c r="V162" s="39" t="s">
        <v>52</v>
      </c>
      <c r="W162" s="39" t="s">
        <v>52</v>
      </c>
      <c r="X162" s="39" t="s">
        <v>52</v>
      </c>
      <c r="Y162" s="39" t="s">
        <v>52</v>
      </c>
      <c r="Z162" s="39" t="s">
        <v>52</v>
      </c>
      <c r="AA162" s="39" t="s">
        <v>52</v>
      </c>
      <c r="AB162" s="39" t="s">
        <v>52</v>
      </c>
      <c r="AC162" s="39" t="s">
        <v>52</v>
      </c>
      <c r="AD162" s="39" t="s">
        <v>52</v>
      </c>
      <c r="AE162" s="39" t="s">
        <v>52</v>
      </c>
      <c r="AF162" s="39" t="s">
        <v>52</v>
      </c>
      <c r="AG162" s="40"/>
      <c r="AH162" s="40"/>
      <c r="AI162" s="40"/>
      <c r="AJ162" s="39" t="s">
        <v>52</v>
      </c>
      <c r="AK162" s="39" t="s">
        <v>52</v>
      </c>
      <c r="AL162" s="42">
        <v>2509670948.5</v>
      </c>
      <c r="AM162" s="42">
        <v>1859292646.32</v>
      </c>
      <c r="AN162" s="42">
        <v>817870699.98</v>
      </c>
      <c r="AO162" s="42">
        <v>274652870.41</v>
      </c>
      <c r="AP162" s="42">
        <v>837530035.02</v>
      </c>
      <c r="AQ162" s="42">
        <v>795921594.37</v>
      </c>
      <c r="AR162" s="42">
        <v>27333775.79</v>
      </c>
      <c r="AS162" s="42">
        <v>1632694.49</v>
      </c>
      <c r="AT162" s="42">
        <v>826936437.71</v>
      </c>
      <c r="AU162" s="42">
        <v>787085487.05</v>
      </c>
      <c r="AV162" s="42">
        <v>2902077936.93</v>
      </c>
      <c r="AW162" s="42">
        <v>1173606272.23</v>
      </c>
      <c r="AX162" s="42">
        <v>634349710.69</v>
      </c>
      <c r="AY162" s="42">
        <v>147832211.7</v>
      </c>
      <c r="AZ162" s="42">
        <v>946289742.31</v>
      </c>
      <c r="BA162" s="42">
        <v>1333181444.72</v>
      </c>
      <c r="BB162" s="42">
        <v>269019663.01</v>
      </c>
      <c r="BC162" s="42">
        <v>495515713.5</v>
      </c>
      <c r="BD162" s="42">
        <v>0</v>
      </c>
      <c r="BE162" s="42">
        <v>568646068.21</v>
      </c>
      <c r="BF162" s="42">
        <v>1887413597.9</v>
      </c>
      <c r="BG162" s="42">
        <v>828061283.65</v>
      </c>
      <c r="BH162" s="42">
        <v>501094092.09</v>
      </c>
      <c r="BI162" s="42">
        <v>0</v>
      </c>
      <c r="BJ162" s="42">
        <v>558258222.16</v>
      </c>
      <c r="BK162" s="42">
        <v>0</v>
      </c>
      <c r="BL162" s="42">
        <v>0</v>
      </c>
      <c r="BM162" s="42">
        <v>0</v>
      </c>
      <c r="BN162" s="42">
        <v>0</v>
      </c>
      <c r="BO162" s="42">
        <v>0</v>
      </c>
      <c r="BP162" s="42">
        <v>1381661754.2</v>
      </c>
      <c r="BQ162" s="42">
        <v>1336226745.7</v>
      </c>
      <c r="BR162" s="42">
        <v>68883682</v>
      </c>
      <c r="BS162" s="42">
        <v>60527203.56</v>
      </c>
      <c r="BT162" s="42">
        <v>546486495.75</v>
      </c>
      <c r="BU162" s="42">
        <v>542427573.52</v>
      </c>
      <c r="BV162" s="42">
        <v>718250</v>
      </c>
      <c r="BW162" s="42">
        <v>718250</v>
      </c>
      <c r="BX162" s="42">
        <v>765573326.45</v>
      </c>
      <c r="BY162" s="42">
        <v>732553718.62</v>
      </c>
      <c r="BZ162" s="42">
        <v>1518284437.21</v>
      </c>
      <c r="CA162" s="42">
        <v>146246530.68</v>
      </c>
      <c r="CB162" s="42">
        <v>575283065.74</v>
      </c>
      <c r="CC162" s="42">
        <v>0</v>
      </c>
      <c r="CD162" s="42">
        <v>796754840.79</v>
      </c>
      <c r="CE162" s="42">
        <v>1112324136.07</v>
      </c>
      <c r="CF162" s="42">
        <v>62725998.83</v>
      </c>
      <c r="CG162" s="42">
        <v>481393416.88</v>
      </c>
      <c r="CH162" s="42">
        <v>0</v>
      </c>
      <c r="CI162" s="42">
        <v>568204720.36</v>
      </c>
      <c r="CJ162" s="42">
        <v>1124444796.41</v>
      </c>
      <c r="CK162" s="42">
        <v>85130968.69</v>
      </c>
      <c r="CL162" s="42">
        <v>481551480.25</v>
      </c>
      <c r="CM162" s="42">
        <v>0</v>
      </c>
      <c r="CN162" s="42">
        <v>557762347.47</v>
      </c>
      <c r="CO162" s="42">
        <v>0</v>
      </c>
      <c r="CP162" s="42">
        <v>0</v>
      </c>
      <c r="CQ162" s="42">
        <v>0</v>
      </c>
      <c r="CR162" s="42">
        <v>0</v>
      </c>
      <c r="CS162" s="42">
        <v>0</v>
      </c>
      <c r="CT162" s="42">
        <v>2509670948.5</v>
      </c>
      <c r="CU162" s="42">
        <v>817870699.98</v>
      </c>
      <c r="CV162" s="42">
        <v>837530035.02</v>
      </c>
      <c r="CW162" s="42">
        <v>27333775.79</v>
      </c>
      <c r="CX162" s="42">
        <v>826936437.71</v>
      </c>
      <c r="CY162" s="42">
        <v>2902077936.93</v>
      </c>
      <c r="CZ162" s="42">
        <v>1173606290.8</v>
      </c>
      <c r="DA162" s="42">
        <v>634349692.12</v>
      </c>
      <c r="DB162" s="42">
        <v>147832211.7</v>
      </c>
      <c r="DC162" s="42">
        <v>946289742.31</v>
      </c>
      <c r="DD162" s="42">
        <v>1333181444.72</v>
      </c>
      <c r="DE162" s="42">
        <v>269019663.01</v>
      </c>
      <c r="DF162" s="42">
        <v>495515713.5</v>
      </c>
      <c r="DG162" s="42">
        <v>0</v>
      </c>
      <c r="DH162" s="42">
        <v>568646068.21</v>
      </c>
      <c r="DI162" s="42">
        <v>1381661754.2</v>
      </c>
      <c r="DJ162" s="42">
        <v>68883682</v>
      </c>
      <c r="DK162" s="42">
        <v>546486495.75</v>
      </c>
      <c r="DL162" s="42">
        <v>718250</v>
      </c>
      <c r="DM162" s="42">
        <v>765573326.45</v>
      </c>
      <c r="DN162" s="42">
        <v>1518284437.21</v>
      </c>
      <c r="DO162" s="42">
        <v>146246530.68</v>
      </c>
      <c r="DP162" s="42">
        <v>575283065.74</v>
      </c>
      <c r="DQ162" s="42">
        <v>0</v>
      </c>
      <c r="DR162" s="42">
        <v>796754840.79</v>
      </c>
      <c r="DS162" s="42">
        <v>1112324136.07</v>
      </c>
      <c r="DT162" s="42">
        <v>62725998.83</v>
      </c>
      <c r="DU162" s="42">
        <v>481393416.88</v>
      </c>
      <c r="DV162" s="42">
        <v>0</v>
      </c>
      <c r="DW162" s="42">
        <v>568204720.36</v>
      </c>
      <c r="DX162" s="12"/>
      <c r="DY162" s="2"/>
      <c r="DZ162" s="2"/>
    </row>
    <row r="163" spans="1:130" ht="22.5" customHeight="1">
      <c r="A163" s="52" t="s">
        <v>453</v>
      </c>
      <c r="B163" s="53" t="s">
        <v>454</v>
      </c>
      <c r="C163" s="53" t="s">
        <v>52</v>
      </c>
      <c r="D163" s="53" t="s">
        <v>52</v>
      </c>
      <c r="E163" s="53" t="s">
        <v>52</v>
      </c>
      <c r="F163" s="53" t="s">
        <v>52</v>
      </c>
      <c r="G163" s="53" t="s">
        <v>52</v>
      </c>
      <c r="H163" s="53" t="s">
        <v>52</v>
      </c>
      <c r="I163" s="53" t="s">
        <v>52</v>
      </c>
      <c r="J163" s="53" t="s">
        <v>52</v>
      </c>
      <c r="K163" s="53" t="s">
        <v>52</v>
      </c>
      <c r="L163" s="53" t="s">
        <v>52</v>
      </c>
      <c r="M163" s="53" t="s">
        <v>52</v>
      </c>
      <c r="N163" s="53" t="s">
        <v>52</v>
      </c>
      <c r="O163" s="53" t="s">
        <v>52</v>
      </c>
      <c r="P163" s="53" t="s">
        <v>52</v>
      </c>
      <c r="Q163" s="53" t="s">
        <v>52</v>
      </c>
      <c r="R163" s="53" t="s">
        <v>52</v>
      </c>
      <c r="S163" s="53" t="s">
        <v>52</v>
      </c>
      <c r="T163" s="53" t="s">
        <v>52</v>
      </c>
      <c r="U163" s="53" t="s">
        <v>52</v>
      </c>
      <c r="V163" s="53" t="s">
        <v>52</v>
      </c>
      <c r="W163" s="53" t="s">
        <v>52</v>
      </c>
      <c r="X163" s="53" t="s">
        <v>52</v>
      </c>
      <c r="Y163" s="53" t="s">
        <v>52</v>
      </c>
      <c r="Z163" s="53" t="s">
        <v>52</v>
      </c>
      <c r="AA163" s="53" t="s">
        <v>52</v>
      </c>
      <c r="AB163" s="53" t="s">
        <v>52</v>
      </c>
      <c r="AC163" s="53" t="s">
        <v>52</v>
      </c>
      <c r="AD163" s="53" t="s">
        <v>52</v>
      </c>
      <c r="AE163" s="53" t="s">
        <v>52</v>
      </c>
      <c r="AF163" s="53" t="s">
        <v>52</v>
      </c>
      <c r="AG163" s="54"/>
      <c r="AH163" s="54"/>
      <c r="AI163" s="54"/>
      <c r="AJ163" s="53" t="s">
        <v>52</v>
      </c>
      <c r="AK163" s="53" t="s">
        <v>52</v>
      </c>
      <c r="AL163" s="55">
        <v>2509670948.5</v>
      </c>
      <c r="AM163" s="55">
        <v>1859292646.32</v>
      </c>
      <c r="AN163" s="55">
        <v>817870699.98</v>
      </c>
      <c r="AO163" s="55">
        <v>274652870.41</v>
      </c>
      <c r="AP163" s="55">
        <v>837530035.02</v>
      </c>
      <c r="AQ163" s="55">
        <v>795921594.37</v>
      </c>
      <c r="AR163" s="55">
        <v>27333775.79</v>
      </c>
      <c r="AS163" s="55">
        <v>1632694.49</v>
      </c>
      <c r="AT163" s="55">
        <v>826936437.71</v>
      </c>
      <c r="AU163" s="55">
        <v>787085487.05</v>
      </c>
      <c r="AV163" s="55">
        <v>2902077936.93</v>
      </c>
      <c r="AW163" s="55">
        <v>1173606272.23</v>
      </c>
      <c r="AX163" s="55">
        <v>634349710.69</v>
      </c>
      <c r="AY163" s="55">
        <v>147832211.7</v>
      </c>
      <c r="AZ163" s="55">
        <v>946289742.31</v>
      </c>
      <c r="BA163" s="55">
        <v>1333181444.72</v>
      </c>
      <c r="BB163" s="55">
        <v>269019663.01</v>
      </c>
      <c r="BC163" s="55">
        <v>495515713.5</v>
      </c>
      <c r="BD163" s="55">
        <v>0</v>
      </c>
      <c r="BE163" s="55">
        <v>568646068.21</v>
      </c>
      <c r="BF163" s="55">
        <v>1887413597.9</v>
      </c>
      <c r="BG163" s="55">
        <v>828061283.65</v>
      </c>
      <c r="BH163" s="55">
        <v>501094092.09</v>
      </c>
      <c r="BI163" s="55">
        <v>0</v>
      </c>
      <c r="BJ163" s="55">
        <v>558258222.16</v>
      </c>
      <c r="BK163" s="55">
        <v>0</v>
      </c>
      <c r="BL163" s="55">
        <v>0</v>
      </c>
      <c r="BM163" s="55">
        <v>0</v>
      </c>
      <c r="BN163" s="55">
        <v>0</v>
      </c>
      <c r="BO163" s="55">
        <v>0</v>
      </c>
      <c r="BP163" s="55">
        <v>1381661754.2</v>
      </c>
      <c r="BQ163" s="55">
        <v>1336226745.7</v>
      </c>
      <c r="BR163" s="55">
        <v>68883682</v>
      </c>
      <c r="BS163" s="55">
        <v>60527203.56</v>
      </c>
      <c r="BT163" s="55">
        <v>546486495.75</v>
      </c>
      <c r="BU163" s="55">
        <v>542427573.52</v>
      </c>
      <c r="BV163" s="55">
        <v>718250</v>
      </c>
      <c r="BW163" s="55">
        <v>718250</v>
      </c>
      <c r="BX163" s="55">
        <v>765573326.45</v>
      </c>
      <c r="BY163" s="55">
        <v>732553718.62</v>
      </c>
      <c r="BZ163" s="55">
        <v>1518284437.21</v>
      </c>
      <c r="CA163" s="55">
        <v>146246530.68</v>
      </c>
      <c r="CB163" s="55">
        <v>575283065.74</v>
      </c>
      <c r="CC163" s="55">
        <v>0</v>
      </c>
      <c r="CD163" s="55">
        <v>796754840.79</v>
      </c>
      <c r="CE163" s="55">
        <v>1112324136.07</v>
      </c>
      <c r="CF163" s="55">
        <v>62725998.83</v>
      </c>
      <c r="CG163" s="55">
        <v>481393416.88</v>
      </c>
      <c r="CH163" s="55">
        <v>0</v>
      </c>
      <c r="CI163" s="55">
        <v>568204720.36</v>
      </c>
      <c r="CJ163" s="55">
        <v>1124444796.41</v>
      </c>
      <c r="CK163" s="55">
        <v>85130968.69</v>
      </c>
      <c r="CL163" s="55">
        <v>481551480.25</v>
      </c>
      <c r="CM163" s="55">
        <v>0</v>
      </c>
      <c r="CN163" s="55">
        <v>557762347.47</v>
      </c>
      <c r="CO163" s="55">
        <v>0</v>
      </c>
      <c r="CP163" s="55">
        <v>0</v>
      </c>
      <c r="CQ163" s="55">
        <v>0</v>
      </c>
      <c r="CR163" s="55">
        <v>0</v>
      </c>
      <c r="CS163" s="55">
        <v>0</v>
      </c>
      <c r="CT163" s="55">
        <v>2509670948.5</v>
      </c>
      <c r="CU163" s="55">
        <v>817870699.98</v>
      </c>
      <c r="CV163" s="55">
        <v>837530035.02</v>
      </c>
      <c r="CW163" s="55">
        <v>27333775.79</v>
      </c>
      <c r="CX163" s="55">
        <v>826936437.71</v>
      </c>
      <c r="CY163" s="55">
        <v>2902077936.93</v>
      </c>
      <c r="CZ163" s="55">
        <v>1173606290.8</v>
      </c>
      <c r="DA163" s="55">
        <v>634349692.12</v>
      </c>
      <c r="DB163" s="55">
        <v>147832211.7</v>
      </c>
      <c r="DC163" s="55">
        <v>946289742.31</v>
      </c>
      <c r="DD163" s="55">
        <v>1333181444.72</v>
      </c>
      <c r="DE163" s="55">
        <v>269019663.01</v>
      </c>
      <c r="DF163" s="55">
        <v>495515713.5</v>
      </c>
      <c r="DG163" s="55">
        <v>0</v>
      </c>
      <c r="DH163" s="55">
        <v>568646068.21</v>
      </c>
      <c r="DI163" s="55">
        <v>1381661754.2</v>
      </c>
      <c r="DJ163" s="55">
        <v>68883682</v>
      </c>
      <c r="DK163" s="55">
        <v>546486495.75</v>
      </c>
      <c r="DL163" s="55">
        <v>718250</v>
      </c>
      <c r="DM163" s="55">
        <v>765573326.45</v>
      </c>
      <c r="DN163" s="55">
        <v>1518284437.21</v>
      </c>
      <c r="DO163" s="55">
        <v>146246530.68</v>
      </c>
      <c r="DP163" s="55">
        <v>575283065.74</v>
      </c>
      <c r="DQ163" s="55">
        <v>0</v>
      </c>
      <c r="DR163" s="55">
        <v>796754840.79</v>
      </c>
      <c r="DS163" s="55">
        <v>1112324136.07</v>
      </c>
      <c r="DT163" s="55">
        <v>62725998.83</v>
      </c>
      <c r="DU163" s="55">
        <v>481393416.88</v>
      </c>
      <c r="DV163" s="55">
        <v>0</v>
      </c>
      <c r="DW163" s="55">
        <v>568204720.36</v>
      </c>
      <c r="DX163" s="17"/>
      <c r="DY163" s="2"/>
      <c r="DZ163" s="2"/>
    </row>
    <row r="164" spans="1:130" ht="12.75" customHeight="1">
      <c r="A164" s="56"/>
      <c r="B164" s="57"/>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57"/>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20"/>
      <c r="DY164" s="2"/>
      <c r="DZ164" s="2"/>
    </row>
    <row r="165" spans="1:130" ht="93.75" customHeight="1">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5" t="s">
        <v>469</v>
      </c>
      <c r="CT165" s="65"/>
      <c r="CU165" s="65"/>
      <c r="CV165" s="65"/>
      <c r="CW165" s="65"/>
      <c r="CX165" s="65"/>
      <c r="CY165" s="65"/>
      <c r="CZ165" s="65"/>
      <c r="DA165" s="65"/>
      <c r="DB165" s="61"/>
      <c r="DC165" s="61"/>
      <c r="DD165" s="60"/>
      <c r="DE165" s="60"/>
      <c r="DF165" s="63"/>
      <c r="DG165" s="63"/>
      <c r="DH165" s="65" t="s">
        <v>470</v>
      </c>
      <c r="DI165" s="65"/>
      <c r="DJ165" s="65"/>
      <c r="DK165" s="65"/>
      <c r="DL165" s="63"/>
      <c r="DM165" s="63"/>
      <c r="DN165" s="63"/>
      <c r="DO165" s="60"/>
      <c r="DP165" s="60"/>
      <c r="DQ165" s="60"/>
      <c r="DR165" s="60"/>
      <c r="DS165" s="60"/>
      <c r="DT165" s="60"/>
      <c r="DU165" s="60"/>
      <c r="DV165" s="60"/>
      <c r="DW165" s="60"/>
      <c r="DX165" s="60"/>
      <c r="DY165" s="2"/>
      <c r="DZ165" s="2"/>
    </row>
    <row r="166" spans="97:115" ht="65.25" customHeight="1">
      <c r="CS166" s="64" t="s">
        <v>465</v>
      </c>
      <c r="CT166" s="64"/>
      <c r="CU166" s="64"/>
      <c r="CV166" s="64"/>
      <c r="CW166" s="64"/>
      <c r="CX166" s="64"/>
      <c r="CY166" s="64"/>
      <c r="CZ166" s="64"/>
      <c r="DA166" s="64"/>
      <c r="DB166" s="64"/>
      <c r="DF166" s="62"/>
      <c r="DG166" s="62"/>
      <c r="DH166" s="66" t="s">
        <v>466</v>
      </c>
      <c r="DI166" s="66"/>
      <c r="DJ166" s="66"/>
      <c r="DK166" s="66"/>
    </row>
    <row r="167" spans="97:115" ht="90" customHeight="1">
      <c r="CS167" s="64" t="s">
        <v>467</v>
      </c>
      <c r="CT167" s="64"/>
      <c r="CU167" s="64"/>
      <c r="CV167" s="64"/>
      <c r="CW167" s="64"/>
      <c r="CX167" s="64"/>
      <c r="CY167" s="64"/>
      <c r="CZ167" s="64"/>
      <c r="DA167" s="64"/>
      <c r="DB167" s="64"/>
      <c r="DC167" s="64"/>
      <c r="DF167" s="62"/>
      <c r="DG167" s="62"/>
      <c r="DH167" s="66" t="s">
        <v>471</v>
      </c>
      <c r="DI167" s="66"/>
      <c r="DJ167" s="66"/>
      <c r="DK167" s="66"/>
    </row>
    <row r="168" spans="97:100" ht="18.75">
      <c r="CS168" s="67" t="s">
        <v>468</v>
      </c>
      <c r="CT168" s="67"/>
      <c r="CU168" s="67"/>
      <c r="CV168" s="67"/>
    </row>
  </sheetData>
  <sheetProtection/>
  <mergeCells count="548">
    <mergeCell ref="CA5:CD5"/>
    <mergeCell ref="CK5:CN5"/>
    <mergeCell ref="CP5:CS5"/>
    <mergeCell ref="CK6:CN6"/>
    <mergeCell ref="CF6:CI6"/>
    <mergeCell ref="CP6:CS6"/>
    <mergeCell ref="CA6:CD6"/>
    <mergeCell ref="DO10:DR10"/>
    <mergeCell ref="DJ10:DM10"/>
    <mergeCell ref="DT10:DW10"/>
    <mergeCell ref="CF1:CI1"/>
    <mergeCell ref="CA1:CD1"/>
    <mergeCell ref="CK1:CN1"/>
    <mergeCell ref="CP1:CS1"/>
    <mergeCell ref="CK2:CN2"/>
    <mergeCell ref="CF2:CI2"/>
    <mergeCell ref="CP2:CS2"/>
    <mergeCell ref="CA2:CD2"/>
    <mergeCell ref="CP3:CS3"/>
    <mergeCell ref="CK3:CN3"/>
    <mergeCell ref="CF3:CI3"/>
    <mergeCell ref="CA3:CD3"/>
    <mergeCell ref="CF7:CI7"/>
    <mergeCell ref="CP7:CS7"/>
    <mergeCell ref="CK7:CN7"/>
    <mergeCell ref="CA7:CD7"/>
    <mergeCell ref="CP4:CS4"/>
    <mergeCell ref="CA4:CD4"/>
    <mergeCell ref="CF4:CI4"/>
    <mergeCell ref="CK4:CN4"/>
    <mergeCell ref="CF5:CI5"/>
    <mergeCell ref="DT7:DW7"/>
    <mergeCell ref="DJ7:DM7"/>
    <mergeCell ref="DO7:DR7"/>
    <mergeCell ref="DO8:DR8"/>
    <mergeCell ref="DT8:DW8"/>
    <mergeCell ref="DJ8:DM8"/>
    <mergeCell ref="DT9:DW9"/>
    <mergeCell ref="DJ9:DM9"/>
    <mergeCell ref="DO9:DR9"/>
    <mergeCell ref="DO4:DR4"/>
    <mergeCell ref="DJ4:DM4"/>
    <mergeCell ref="DT4:DW4"/>
    <mergeCell ref="DJ5:DM5"/>
    <mergeCell ref="DO5:DR5"/>
    <mergeCell ref="DT5:DW5"/>
    <mergeCell ref="DJ6:DM6"/>
    <mergeCell ref="DO6:DR6"/>
    <mergeCell ref="DT6:DW6"/>
    <mergeCell ref="DT1:DW1"/>
    <mergeCell ref="DJ1:DM1"/>
    <mergeCell ref="DO1:DR1"/>
    <mergeCell ref="DT2:DW2"/>
    <mergeCell ref="DJ2:DM2"/>
    <mergeCell ref="DO2:DR2"/>
    <mergeCell ref="DJ3:DM3"/>
    <mergeCell ref="DT3:DW3"/>
    <mergeCell ref="DO3:DR3"/>
    <mergeCell ref="DE7:DH7"/>
    <mergeCell ref="CU7:CX7"/>
    <mergeCell ref="CZ7:DC7"/>
    <mergeCell ref="CU8:CX8"/>
    <mergeCell ref="DE8:DH8"/>
    <mergeCell ref="CZ8:DC8"/>
    <mergeCell ref="DE9:DH9"/>
    <mergeCell ref="CU9:CX9"/>
    <mergeCell ref="CZ9:DC9"/>
    <mergeCell ref="DE4:DH4"/>
    <mergeCell ref="CZ4:DC4"/>
    <mergeCell ref="CU4:CX4"/>
    <mergeCell ref="DE5:DH5"/>
    <mergeCell ref="CZ5:DC5"/>
    <mergeCell ref="CU5:CX5"/>
    <mergeCell ref="DE6:DH6"/>
    <mergeCell ref="CU6:CX6"/>
    <mergeCell ref="CZ6:DC6"/>
    <mergeCell ref="DE1:DH1"/>
    <mergeCell ref="CU1:CX1"/>
    <mergeCell ref="CZ1:DC1"/>
    <mergeCell ref="DE2:DH2"/>
    <mergeCell ref="CZ2:DC2"/>
    <mergeCell ref="CU2:CX2"/>
    <mergeCell ref="DE3:DH3"/>
    <mergeCell ref="CZ3:DC3"/>
    <mergeCell ref="CU3:CX3"/>
    <mergeCell ref="BR10:BX10"/>
    <mergeCell ref="BR1:BX1"/>
    <mergeCell ref="BR2:BX2"/>
    <mergeCell ref="BR8:BX8"/>
    <mergeCell ref="BR7:BX7"/>
    <mergeCell ref="BR6:BX6"/>
    <mergeCell ref="BR3:BX3"/>
    <mergeCell ref="BR5:BX5"/>
    <mergeCell ref="BR4:BX4"/>
    <mergeCell ref="BR9:BX9"/>
    <mergeCell ref="BL6:BO6"/>
    <mergeCell ref="BL3:BO3"/>
    <mergeCell ref="BL2:BO2"/>
    <mergeCell ref="BL5:BO5"/>
    <mergeCell ref="BL9:BO9"/>
    <mergeCell ref="BL7:BO7"/>
    <mergeCell ref="BL1:BO1"/>
    <mergeCell ref="BL8:BO8"/>
    <mergeCell ref="BL4:BO4"/>
    <mergeCell ref="DE17:DE22"/>
    <mergeCell ref="DF17:DF22"/>
    <mergeCell ref="DG17:DG22"/>
    <mergeCell ref="DH17:DH22"/>
    <mergeCell ref="CP8:CS8"/>
    <mergeCell ref="CF8:CI8"/>
    <mergeCell ref="CA8:CD8"/>
    <mergeCell ref="CK8:CN8"/>
    <mergeCell ref="CA9:CD9"/>
    <mergeCell ref="CK9:CN9"/>
    <mergeCell ref="CF9:CI9"/>
    <mergeCell ref="CP9:CS9"/>
    <mergeCell ref="CK10:CN10"/>
    <mergeCell ref="CF10:CI10"/>
    <mergeCell ref="CP10:CS10"/>
    <mergeCell ref="CA10:CD10"/>
    <mergeCell ref="DE10:DH10"/>
    <mergeCell ref="CU10:CX10"/>
    <mergeCell ref="CZ10:DC10"/>
    <mergeCell ref="DD17:DD22"/>
    <mergeCell ref="DA17:DA22"/>
    <mergeCell ref="CY17:CY22"/>
    <mergeCell ref="CU17:CU22"/>
    <mergeCell ref="CZ17:CZ22"/>
    <mergeCell ref="CT17:CT22"/>
    <mergeCell ref="CX17:CX22"/>
    <mergeCell ref="CW17:CW22"/>
    <mergeCell ref="CV17:CV22"/>
    <mergeCell ref="DB17:DB22"/>
    <mergeCell ref="CF11:CI11"/>
    <mergeCell ref="CA11:CD11"/>
    <mergeCell ref="CP12:CS12"/>
    <mergeCell ref="CF12:CI12"/>
    <mergeCell ref="CA12:CD12"/>
    <mergeCell ref="CK12:CN12"/>
    <mergeCell ref="BL12:BO12"/>
    <mergeCell ref="BR11:BX11"/>
    <mergeCell ref="BR12:BX12"/>
    <mergeCell ref="A7:BJ7"/>
    <mergeCell ref="A8:BJ8"/>
    <mergeCell ref="AA9:AD9"/>
    <mergeCell ref="C9:W9"/>
    <mergeCell ref="B10:BO10"/>
    <mergeCell ref="A11:BO11"/>
    <mergeCell ref="C12:W12"/>
    <mergeCell ref="AA12:AD12"/>
    <mergeCell ref="B13:B22"/>
    <mergeCell ref="A13:A22"/>
    <mergeCell ref="AJ13:AJ22"/>
    <mergeCell ref="AL13:BO15"/>
    <mergeCell ref="C13:AI14"/>
    <mergeCell ref="AG15:AI15"/>
    <mergeCell ref="C15:Z15"/>
    <mergeCell ref="AA15:AF15"/>
    <mergeCell ref="AN9:AT9"/>
    <mergeCell ref="AN12:AT12"/>
    <mergeCell ref="AW9:AZ9"/>
    <mergeCell ref="AW12:AZ12"/>
    <mergeCell ref="BB9:BE9"/>
    <mergeCell ref="BB12:BE12"/>
    <mergeCell ref="BG12:BJ12"/>
    <mergeCell ref="BG9:BJ9"/>
    <mergeCell ref="AA1:AD1"/>
    <mergeCell ref="C1:W1"/>
    <mergeCell ref="A2:BJ2"/>
    <mergeCell ref="A3:BJ3"/>
    <mergeCell ref="AA4:AD4"/>
    <mergeCell ref="C4:W4"/>
    <mergeCell ref="A5:BJ5"/>
    <mergeCell ref="C6:W6"/>
    <mergeCell ref="AA6:AD6"/>
    <mergeCell ref="AN1:AT1"/>
    <mergeCell ref="AN4:AT4"/>
    <mergeCell ref="AN6:AT6"/>
    <mergeCell ref="AW1:AZ1"/>
    <mergeCell ref="AW4:AZ4"/>
    <mergeCell ref="AW6:AZ6"/>
    <mergeCell ref="BB6:BE6"/>
    <mergeCell ref="BB1:BE1"/>
    <mergeCell ref="BB4:BE4"/>
    <mergeCell ref="BG6:BJ6"/>
    <mergeCell ref="BG1:BJ1"/>
    <mergeCell ref="BG4:BJ4"/>
    <mergeCell ref="DT11:DW11"/>
    <mergeCell ref="DO11:DR11"/>
    <mergeCell ref="DJ12:DM12"/>
    <mergeCell ref="DT12:DW12"/>
    <mergeCell ref="DO12:DR12"/>
    <mergeCell ref="DI13:DW15"/>
    <mergeCell ref="DX13:DX22"/>
    <mergeCell ref="DI16:DM16"/>
    <mergeCell ref="DN16:DR16"/>
    <mergeCell ref="DS16:DW16"/>
    <mergeCell ref="DV17:DV22"/>
    <mergeCell ref="DU17:DU22"/>
    <mergeCell ref="DT17:DT22"/>
    <mergeCell ref="DS17:DS22"/>
    <mergeCell ref="DR17:DR22"/>
    <mergeCell ref="DW17:DW22"/>
    <mergeCell ref="DP17:DP22"/>
    <mergeCell ref="DO17:DO22"/>
    <mergeCell ref="DN17:DN22"/>
    <mergeCell ref="DM17:DM22"/>
    <mergeCell ref="DL17:DL22"/>
    <mergeCell ref="DK17:DK22"/>
    <mergeCell ref="DJ17:DJ22"/>
    <mergeCell ref="DQ17:DQ22"/>
    <mergeCell ref="CL18:CL22"/>
    <mergeCell ref="CM18:CM22"/>
    <mergeCell ref="CN18:CN22"/>
    <mergeCell ref="CO18:CO22"/>
    <mergeCell ref="CP18:CP22"/>
    <mergeCell ref="CQ18:CQ22"/>
    <mergeCell ref="CR18:CR22"/>
    <mergeCell ref="CS18:CS22"/>
    <mergeCell ref="DJ11:DM11"/>
    <mergeCell ref="DI17:DI22"/>
    <mergeCell ref="CU11:CX11"/>
    <mergeCell ref="DE11:DH11"/>
    <mergeCell ref="CZ11:DC11"/>
    <mergeCell ref="CU12:CX12"/>
    <mergeCell ref="DE12:DH12"/>
    <mergeCell ref="CZ12:DC12"/>
    <mergeCell ref="CT13:DH15"/>
    <mergeCell ref="CK11:CN11"/>
    <mergeCell ref="CP11:CS11"/>
    <mergeCell ref="BP13:CS15"/>
    <mergeCell ref="DD16:DH16"/>
    <mergeCell ref="CY16:DC16"/>
    <mergeCell ref="CT16:CX16"/>
    <mergeCell ref="DC17:DC22"/>
    <mergeCell ref="BS18:BS22"/>
    <mergeCell ref="BR18:BR22"/>
    <mergeCell ref="BQ18:BQ22"/>
    <mergeCell ref="BP18:BP22"/>
    <mergeCell ref="BX18:BX22"/>
    <mergeCell ref="BV18:BV22"/>
    <mergeCell ref="BY18:BY22"/>
    <mergeCell ref="CJ18:CJ22"/>
    <mergeCell ref="CK18:CK22"/>
    <mergeCell ref="BP16:BY16"/>
    <mergeCell ref="BZ16:CD16"/>
    <mergeCell ref="CE16:CI16"/>
    <mergeCell ref="CJ16:CS16"/>
    <mergeCell ref="CG17:CG22"/>
    <mergeCell ref="CH17:CH22"/>
    <mergeCell ref="CJ17:CN17"/>
    <mergeCell ref="CO17:CS17"/>
    <mergeCell ref="CI17:CI22"/>
    <mergeCell ref="CC17:CC22"/>
    <mergeCell ref="CE17:CE22"/>
    <mergeCell ref="BR17:BS17"/>
    <mergeCell ref="BT17:BU17"/>
    <mergeCell ref="CF17:CF22"/>
    <mergeCell ref="BV17:BW17"/>
    <mergeCell ref="BX17:BY17"/>
    <mergeCell ref="BP17:BQ17"/>
    <mergeCell ref="BZ17:BZ22"/>
    <mergeCell ref="CA17:CA22"/>
    <mergeCell ref="CB17:CB22"/>
    <mergeCell ref="CD17:CD22"/>
    <mergeCell ref="BW18:BW22"/>
    <mergeCell ref="BU18:BU22"/>
    <mergeCell ref="BT18:BT22"/>
    <mergeCell ref="C16:F16"/>
    <mergeCell ref="O16:R16"/>
    <mergeCell ref="G16:J16"/>
    <mergeCell ref="K16:N16"/>
    <mergeCell ref="R17:R22"/>
    <mergeCell ref="C17:C22"/>
    <mergeCell ref="D17:D22"/>
    <mergeCell ref="E17:E22"/>
    <mergeCell ref="F17:F22"/>
    <mergeCell ref="H17:H22"/>
    <mergeCell ref="G17:G22"/>
    <mergeCell ref="J17:J22"/>
    <mergeCell ref="K17:K22"/>
    <mergeCell ref="L17:L22"/>
    <mergeCell ref="M17:M22"/>
    <mergeCell ref="N17:N22"/>
    <mergeCell ref="O17:O22"/>
    <mergeCell ref="P17:P22"/>
    <mergeCell ref="I17:I22"/>
    <mergeCell ref="Q17:Q22"/>
    <mergeCell ref="S16:V16"/>
    <mergeCell ref="AG16:AI16"/>
    <mergeCell ref="W16:Z16"/>
    <mergeCell ref="AD16:AF16"/>
    <mergeCell ref="AA16:AC16"/>
    <mergeCell ref="AI17:AI22"/>
    <mergeCell ref="AH17:AH22"/>
    <mergeCell ref="AG17:AG22"/>
    <mergeCell ref="AF17:AF22"/>
    <mergeCell ref="AD17:AD22"/>
    <mergeCell ref="AC17:AC22"/>
    <mergeCell ref="AB17:AB22"/>
    <mergeCell ref="AE17:AE22"/>
    <mergeCell ref="Z17:Z22"/>
    <mergeCell ref="Y17:Y22"/>
    <mergeCell ref="X17:X22"/>
    <mergeCell ref="W17:W22"/>
    <mergeCell ref="V17:V22"/>
    <mergeCell ref="U17:U22"/>
    <mergeCell ref="T17:T22"/>
    <mergeCell ref="S17:S22"/>
    <mergeCell ref="AA17:AA22"/>
    <mergeCell ref="BF16:BO16"/>
    <mergeCell ref="BF17:BJ17"/>
    <mergeCell ref="BK17:BO17"/>
    <mergeCell ref="AS18:AS22"/>
    <mergeCell ref="AT18:AT22"/>
    <mergeCell ref="AU18:AU22"/>
    <mergeCell ref="BF18:BF22"/>
    <mergeCell ref="BG18:BG22"/>
    <mergeCell ref="BH18:BH22"/>
    <mergeCell ref="BJ18:BJ22"/>
    <mergeCell ref="BK18:BK22"/>
    <mergeCell ref="BL18:BL22"/>
    <mergeCell ref="BM18:BM22"/>
    <mergeCell ref="BN18:BN22"/>
    <mergeCell ref="BO18:BO22"/>
    <mergeCell ref="BI18:BI22"/>
    <mergeCell ref="AV16:AZ16"/>
    <mergeCell ref="AV17:AV22"/>
    <mergeCell ref="AW17:AW22"/>
    <mergeCell ref="AX17:AX22"/>
    <mergeCell ref="AY17:AY22"/>
    <mergeCell ref="AZ17:AZ22"/>
    <mergeCell ref="BA17:BA22"/>
    <mergeCell ref="BA16:BE16"/>
    <mergeCell ref="BD17:BD22"/>
    <mergeCell ref="BE17:BE22"/>
    <mergeCell ref="AJ79:AJ81"/>
    <mergeCell ref="AK79:AK81"/>
    <mergeCell ref="AK17:AK22"/>
    <mergeCell ref="AL16:AU16"/>
    <mergeCell ref="AL17:AM17"/>
    <mergeCell ref="AL18:AL22"/>
    <mergeCell ref="AM18:AM22"/>
    <mergeCell ref="AN17:AO17"/>
    <mergeCell ref="AN18:AN22"/>
    <mergeCell ref="AO18:AO22"/>
    <mergeCell ref="AP18:AP22"/>
    <mergeCell ref="AP17:AQ17"/>
    <mergeCell ref="AQ18:AQ22"/>
    <mergeCell ref="AR17:AS17"/>
    <mergeCell ref="AR18:AR22"/>
    <mergeCell ref="AT17:AU17"/>
    <mergeCell ref="AK13:AK16"/>
    <mergeCell ref="AK58:AK60"/>
    <mergeCell ref="AJ58:AJ60"/>
    <mergeCell ref="AK61:AK64"/>
    <mergeCell ref="AK77:AK78"/>
    <mergeCell ref="AJ77:AJ78"/>
    <mergeCell ref="A65:A69"/>
    <mergeCell ref="A70:A76"/>
    <mergeCell ref="B70:B76"/>
    <mergeCell ref="B77:B78"/>
    <mergeCell ref="A77:A78"/>
    <mergeCell ref="BB17:BB22"/>
    <mergeCell ref="BC17:BC22"/>
    <mergeCell ref="A79:A81"/>
    <mergeCell ref="B79:B81"/>
    <mergeCell ref="AJ27:AJ28"/>
    <mergeCell ref="AK27:AK28"/>
    <mergeCell ref="AK30:AK34"/>
    <mergeCell ref="AJ30:AJ34"/>
    <mergeCell ref="AK35:AK39"/>
    <mergeCell ref="AJ35:AJ39"/>
    <mergeCell ref="AK40:AK41"/>
    <mergeCell ref="AJ40:AJ41"/>
    <mergeCell ref="AK42:AK47"/>
    <mergeCell ref="AJ42:AJ43"/>
    <mergeCell ref="AJ44:AJ47"/>
    <mergeCell ref="AJ48:AJ51"/>
    <mergeCell ref="AK48:AK51"/>
    <mergeCell ref="AK52:AK54"/>
    <mergeCell ref="AJ52:AJ54"/>
    <mergeCell ref="AK55:AK57"/>
    <mergeCell ref="AJ55:AJ57"/>
    <mergeCell ref="AJ61:AJ64"/>
    <mergeCell ref="AK65:AK69"/>
    <mergeCell ref="AJ65:AJ69"/>
    <mergeCell ref="AJ70:AJ76"/>
    <mergeCell ref="AK70:AK76"/>
    <mergeCell ref="DX159:DX161"/>
    <mergeCell ref="A27:A28"/>
    <mergeCell ref="B27:B28"/>
    <mergeCell ref="B30:B34"/>
    <mergeCell ref="A30:A34"/>
    <mergeCell ref="B35:B39"/>
    <mergeCell ref="A35:A39"/>
    <mergeCell ref="B40:B41"/>
    <mergeCell ref="A40:A41"/>
    <mergeCell ref="A42:A43"/>
    <mergeCell ref="B42:B43"/>
    <mergeCell ref="A44:A47"/>
    <mergeCell ref="B44:B47"/>
    <mergeCell ref="B48:B51"/>
    <mergeCell ref="A48:A51"/>
    <mergeCell ref="A52:A54"/>
    <mergeCell ref="B52:B54"/>
    <mergeCell ref="A55:A57"/>
    <mergeCell ref="B55:B57"/>
    <mergeCell ref="B58:B60"/>
    <mergeCell ref="A58:A60"/>
    <mergeCell ref="B61:B64"/>
    <mergeCell ref="A61:A64"/>
    <mergeCell ref="B65:B69"/>
    <mergeCell ref="DX120:DX123"/>
    <mergeCell ref="DX128:DX129"/>
    <mergeCell ref="DX132:DX136"/>
    <mergeCell ref="DX141:DX142"/>
    <mergeCell ref="DX145:DX146"/>
    <mergeCell ref="DX147:DX148"/>
    <mergeCell ref="DX151:DX152"/>
    <mergeCell ref="DX153:DX154"/>
    <mergeCell ref="DX157:DX158"/>
    <mergeCell ref="DX93:DX94"/>
    <mergeCell ref="DX95:DX97"/>
    <mergeCell ref="DX98:DX99"/>
    <mergeCell ref="DX102:DX104"/>
    <mergeCell ref="DX105:DX106"/>
    <mergeCell ref="DX107:DX108"/>
    <mergeCell ref="DX110:DX112"/>
    <mergeCell ref="DX113:DX115"/>
    <mergeCell ref="DX117:DX118"/>
    <mergeCell ref="AJ153:AJ154"/>
    <mergeCell ref="AK153:AK154"/>
    <mergeCell ref="AJ157:AJ158"/>
    <mergeCell ref="AK157:AK158"/>
    <mergeCell ref="AJ159:AJ161"/>
    <mergeCell ref="AK159:AK161"/>
    <mergeCell ref="DX27:DX28"/>
    <mergeCell ref="DX30:DX34"/>
    <mergeCell ref="DX35:DX39"/>
    <mergeCell ref="DX40:DX41"/>
    <mergeCell ref="DX42:DX47"/>
    <mergeCell ref="DX48:DX51"/>
    <mergeCell ref="DX52:DX54"/>
    <mergeCell ref="DX55:DX57"/>
    <mergeCell ref="DX58:DX60"/>
    <mergeCell ref="DX61:DX64"/>
    <mergeCell ref="DX65:DX69"/>
    <mergeCell ref="DX70:DX76"/>
    <mergeCell ref="DX77:DX78"/>
    <mergeCell ref="DX79:DX81"/>
    <mergeCell ref="DX83:DX86"/>
    <mergeCell ref="DX87:DX88"/>
    <mergeCell ref="DX89:DX90"/>
    <mergeCell ref="DX91:DX92"/>
    <mergeCell ref="AJ132:AJ135"/>
    <mergeCell ref="AK132:AK136"/>
    <mergeCell ref="AJ141:AJ142"/>
    <mergeCell ref="AK141:AK142"/>
    <mergeCell ref="AJ145:AJ146"/>
    <mergeCell ref="AK145:AK146"/>
    <mergeCell ref="AJ147:AJ148"/>
    <mergeCell ref="AK147:AK148"/>
    <mergeCell ref="AJ151:AJ152"/>
    <mergeCell ref="AK151:AK152"/>
    <mergeCell ref="AJ110:AJ112"/>
    <mergeCell ref="AK110:AK112"/>
    <mergeCell ref="AJ113:AJ115"/>
    <mergeCell ref="AK113:AK115"/>
    <mergeCell ref="AJ117:AJ118"/>
    <mergeCell ref="AK117:AK118"/>
    <mergeCell ref="AJ120:AJ123"/>
    <mergeCell ref="AK120:AK123"/>
    <mergeCell ref="AJ128:AJ129"/>
    <mergeCell ref="AK128:AK129"/>
    <mergeCell ref="AK95:AK97"/>
    <mergeCell ref="AJ95:AJ97"/>
    <mergeCell ref="AJ98:AJ99"/>
    <mergeCell ref="AK98:AK99"/>
    <mergeCell ref="AJ102:AJ104"/>
    <mergeCell ref="AK102:AK104"/>
    <mergeCell ref="AK105:AK106"/>
    <mergeCell ref="AJ105:AJ106"/>
    <mergeCell ref="AK107:AK108"/>
    <mergeCell ref="AJ107:AJ108"/>
    <mergeCell ref="AK83:AK86"/>
    <mergeCell ref="AJ83:AJ86"/>
    <mergeCell ref="AJ87:AJ88"/>
    <mergeCell ref="AK87:AK88"/>
    <mergeCell ref="AJ89:AJ90"/>
    <mergeCell ref="AK89:AK90"/>
    <mergeCell ref="AK91:AK92"/>
    <mergeCell ref="AJ91:AJ92"/>
    <mergeCell ref="AK93:AK94"/>
    <mergeCell ref="AJ93:AJ94"/>
    <mergeCell ref="B147:B148"/>
    <mergeCell ref="A147:A148"/>
    <mergeCell ref="B151:B152"/>
    <mergeCell ref="A151:A152"/>
    <mergeCell ref="B153:B154"/>
    <mergeCell ref="A153:A154"/>
    <mergeCell ref="B157:B158"/>
    <mergeCell ref="A157:A158"/>
    <mergeCell ref="B159:B161"/>
    <mergeCell ref="A159:A161"/>
    <mergeCell ref="B120:B123"/>
    <mergeCell ref="A120:A123"/>
    <mergeCell ref="B128:B129"/>
    <mergeCell ref="A128:A129"/>
    <mergeCell ref="B132:B135"/>
    <mergeCell ref="A132:A135"/>
    <mergeCell ref="B141:B142"/>
    <mergeCell ref="A141:A142"/>
    <mergeCell ref="B145:B146"/>
    <mergeCell ref="A145:A146"/>
    <mergeCell ref="A105:A106"/>
    <mergeCell ref="A107:A108"/>
    <mergeCell ref="B107:B108"/>
    <mergeCell ref="B110:B112"/>
    <mergeCell ref="A110:A112"/>
    <mergeCell ref="B113:B115"/>
    <mergeCell ref="A113:A115"/>
    <mergeCell ref="B117:B118"/>
    <mergeCell ref="A117:A118"/>
    <mergeCell ref="CS167:DC167"/>
    <mergeCell ref="DH165:DK165"/>
    <mergeCell ref="DH166:DK166"/>
    <mergeCell ref="DH167:DK167"/>
    <mergeCell ref="CS168:CV168"/>
    <mergeCell ref="CS165:DA165"/>
    <mergeCell ref="CS166:DB166"/>
    <mergeCell ref="B83:B86"/>
    <mergeCell ref="A83:A86"/>
    <mergeCell ref="B87:B88"/>
    <mergeCell ref="A87:A88"/>
    <mergeCell ref="B89:B90"/>
    <mergeCell ref="A89:A90"/>
    <mergeCell ref="A91:A92"/>
    <mergeCell ref="B91:B92"/>
    <mergeCell ref="B93:B94"/>
    <mergeCell ref="A93:A94"/>
    <mergeCell ref="A95:A97"/>
    <mergeCell ref="B95:B97"/>
    <mergeCell ref="B98:B99"/>
    <mergeCell ref="A98:A99"/>
    <mergeCell ref="B102:B104"/>
    <mergeCell ref="A102:A104"/>
    <mergeCell ref="B105:B106"/>
  </mergeCells>
  <printOptions/>
  <pageMargins left="0.8267716535433072" right="0" top="0" bottom="0" header="0" footer="0"/>
  <pageSetup blackAndWhite="1" horizontalDpi="600" verticalDpi="600" orientation="landscape" paperSize="9" scale="25" r:id="rId1"/>
  <headerFooter differentFirst="1">
    <oddHeader>&amp;C&amp;8&amp;P</oddHeader>
    <evenHeader>&amp;C&amp;8&amp;P</evenHeader>
  </headerFooter>
  <rowBreaks count="17" manualBreakCount="17">
    <brk id="29" max="127" man="1"/>
    <brk id="35" max="127" man="1"/>
    <brk id="39" max="127" man="1"/>
    <brk id="51" max="127" man="1"/>
    <brk id="61" max="127" man="1"/>
    <brk id="68" max="127" man="1"/>
    <brk id="74" max="127" man="1"/>
    <brk id="87" max="127" man="1"/>
    <brk id="97" max="127" man="1"/>
    <brk id="103" max="127" man="1"/>
    <brk id="113" max="127" man="1"/>
    <brk id="119" max="127" man="1"/>
    <brk id="125" max="127" man="1"/>
    <brk id="134" max="127" man="1"/>
    <brk id="143" max="127" man="1"/>
    <brk id="150" max="127" man="1"/>
    <brk id="157" max="127" man="1"/>
  </rowBreaks>
  <colBreaks count="3" manualBreakCount="3">
    <brk id="22" max="168" man="1"/>
    <brk id="59" max="168" man="1"/>
    <brk id="95" max="168" man="1"/>
  </colBreaks>
</worksheet>
</file>

<file path=xl/worksheets/sheet2.xml><?xml version="1.0" encoding="utf-8"?>
<worksheet xmlns="http://schemas.openxmlformats.org/spreadsheetml/2006/main" xmlns:r="http://schemas.openxmlformats.org/officeDocument/2006/relationships">
  <dimension ref="A1:K20"/>
  <sheetViews>
    <sheetView zoomScaleSheetLayoutView="100" zoomScalePageLayoutView="0" workbookViewId="0" topLeftCell="A1">
      <selection activeCell="A1" sqref="A1"/>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35.421875" style="1" customWidth="1"/>
    <col min="7" max="7" width="9.28125" style="1" customWidth="1"/>
    <col min="8" max="8" width="9.140625" style="1" customWidth="1"/>
    <col min="9" max="9" width="5.8515625" style="1" customWidth="1"/>
    <col min="10" max="10" width="9.140625" style="1" hidden="1" customWidth="1"/>
    <col min="11" max="11" width="9.421875" style="1" customWidth="1"/>
    <col min="12" max="16384" width="9.140625" style="1" customWidth="1"/>
  </cols>
  <sheetData>
    <row r="1" spans="1:11" ht="12.75" customHeight="1">
      <c r="A1" s="2"/>
      <c r="B1" s="2"/>
      <c r="C1" s="2"/>
      <c r="D1" s="2"/>
      <c r="E1" s="2"/>
      <c r="F1" s="2"/>
      <c r="G1" s="2"/>
      <c r="H1" s="2"/>
      <c r="I1" s="2"/>
      <c r="J1" s="4" t="s">
        <v>1</v>
      </c>
      <c r="K1" s="2"/>
    </row>
    <row r="2" spans="1:11" ht="12.75" customHeight="1">
      <c r="A2" s="149" t="s">
        <v>455</v>
      </c>
      <c r="B2" s="150"/>
      <c r="C2" s="150"/>
      <c r="D2" s="150"/>
      <c r="E2" s="150"/>
      <c r="F2" s="150"/>
      <c r="G2" s="150"/>
      <c r="H2" s="150"/>
      <c r="I2" s="150"/>
      <c r="J2" s="2"/>
      <c r="K2" s="2"/>
    </row>
    <row r="3" spans="1:11" ht="12.75" customHeight="1">
      <c r="A3" s="149" t="s">
        <v>456</v>
      </c>
      <c r="B3" s="150"/>
      <c r="C3" s="150"/>
      <c r="D3" s="150"/>
      <c r="E3" s="150"/>
      <c r="F3" s="150"/>
      <c r="G3" s="150"/>
      <c r="H3" s="150"/>
      <c r="I3" s="150"/>
      <c r="J3" s="2"/>
      <c r="K3" s="2"/>
    </row>
    <row r="4" spans="1:11" ht="12.75" customHeight="1">
      <c r="A4" s="151" t="s">
        <v>5</v>
      </c>
      <c r="B4" s="152"/>
      <c r="C4" s="152"/>
      <c r="D4" s="152"/>
      <c r="E4" s="152"/>
      <c r="F4" s="152"/>
      <c r="G4" s="152"/>
      <c r="H4" s="152"/>
      <c r="I4" s="152"/>
      <c r="J4" s="2"/>
      <c r="K4" s="2"/>
    </row>
    <row r="5" spans="1:11" ht="12.75" customHeight="1">
      <c r="A5" s="5"/>
      <c r="B5" s="5"/>
      <c r="C5" s="5"/>
      <c r="D5" s="5"/>
      <c r="E5" s="5"/>
      <c r="F5" s="5"/>
      <c r="G5" s="5"/>
      <c r="H5" s="5"/>
      <c r="I5" s="5"/>
      <c r="J5" s="2"/>
      <c r="K5" s="2"/>
    </row>
    <row r="6" spans="1:11" ht="15">
      <c r="A6" s="6" t="s">
        <v>7</v>
      </c>
      <c r="B6" s="9"/>
      <c r="C6" s="7" t="s">
        <v>8</v>
      </c>
      <c r="D6" s="2"/>
      <c r="E6" s="21"/>
      <c r="F6" s="7"/>
      <c r="G6" s="8"/>
      <c r="H6" s="8"/>
      <c r="I6" s="8"/>
      <c r="J6" s="2"/>
      <c r="K6" s="2"/>
    </row>
    <row r="7" spans="1:11" ht="12.75" customHeight="1">
      <c r="A7" s="153"/>
      <c r="B7" s="154"/>
      <c r="C7" s="154"/>
      <c r="D7" s="8"/>
      <c r="E7" s="8"/>
      <c r="F7" s="8"/>
      <c r="G7" s="8"/>
      <c r="H7" s="8"/>
      <c r="I7" s="8"/>
      <c r="J7" s="2"/>
      <c r="K7" s="2"/>
    </row>
    <row r="8" spans="1:11" ht="12.75" customHeight="1">
      <c r="A8" s="6"/>
      <c r="B8" s="9"/>
      <c r="C8" s="8"/>
      <c r="D8" s="8"/>
      <c r="E8" s="8"/>
      <c r="F8" s="8"/>
      <c r="G8" s="8"/>
      <c r="H8" s="8"/>
      <c r="I8" s="8"/>
      <c r="J8" s="2"/>
      <c r="K8" s="2"/>
    </row>
    <row r="9" spans="1:11" ht="13.5" customHeight="1">
      <c r="A9" s="155" t="s">
        <v>10</v>
      </c>
      <c r="B9" s="157" t="s">
        <v>11</v>
      </c>
      <c r="C9" s="159" t="s">
        <v>457</v>
      </c>
      <c r="D9" s="160"/>
      <c r="E9" s="160"/>
      <c r="F9" s="160"/>
      <c r="G9" s="160"/>
      <c r="H9" s="160"/>
      <c r="I9" s="161" t="s">
        <v>13</v>
      </c>
      <c r="J9" s="10"/>
      <c r="K9" s="10"/>
    </row>
    <row r="10" spans="1:11" ht="11.25" customHeight="1">
      <c r="A10" s="156"/>
      <c r="B10" s="158"/>
      <c r="C10" s="160"/>
      <c r="D10" s="160"/>
      <c r="E10" s="160"/>
      <c r="F10" s="160"/>
      <c r="G10" s="160"/>
      <c r="H10" s="160"/>
      <c r="I10" s="162"/>
      <c r="J10" s="10"/>
      <c r="K10" s="10"/>
    </row>
    <row r="11" spans="1:11" ht="27" customHeight="1">
      <c r="A11" s="156"/>
      <c r="B11" s="158"/>
      <c r="C11" s="163" t="s">
        <v>20</v>
      </c>
      <c r="D11" s="164"/>
      <c r="E11" s="164"/>
      <c r="F11" s="163" t="s">
        <v>21</v>
      </c>
      <c r="G11" s="164"/>
      <c r="H11" s="164"/>
      <c r="I11" s="162"/>
      <c r="J11" s="10"/>
      <c r="K11" s="10"/>
    </row>
    <row r="12" spans="1:11" ht="14.25" customHeight="1">
      <c r="A12" s="156"/>
      <c r="B12" s="158"/>
      <c r="C12" s="164"/>
      <c r="D12" s="164"/>
      <c r="E12" s="164"/>
      <c r="F12" s="164"/>
      <c r="G12" s="164"/>
      <c r="H12" s="164"/>
      <c r="I12" s="162"/>
      <c r="J12" s="10"/>
      <c r="K12" s="10"/>
    </row>
    <row r="13" spans="1:11" ht="12.75" customHeight="1">
      <c r="A13" s="156"/>
      <c r="B13" s="158"/>
      <c r="C13" s="165" t="s">
        <v>36</v>
      </c>
      <c r="D13" s="167" t="s">
        <v>37</v>
      </c>
      <c r="E13" s="169" t="s">
        <v>38</v>
      </c>
      <c r="F13" s="171" t="s">
        <v>36</v>
      </c>
      <c r="G13" s="173" t="s">
        <v>37</v>
      </c>
      <c r="H13" s="175" t="s">
        <v>38</v>
      </c>
      <c r="I13" s="162"/>
      <c r="J13" s="10"/>
      <c r="K13" s="10"/>
    </row>
    <row r="14" spans="1:11" ht="12.75" customHeight="1">
      <c r="A14" s="156"/>
      <c r="B14" s="158"/>
      <c r="C14" s="166"/>
      <c r="D14" s="168"/>
      <c r="E14" s="170"/>
      <c r="F14" s="172"/>
      <c r="G14" s="174"/>
      <c r="H14" s="176"/>
      <c r="I14" s="162"/>
      <c r="J14" s="10"/>
      <c r="K14" s="10"/>
    </row>
    <row r="15" spans="1:11" ht="12.75" customHeight="1">
      <c r="A15" s="156"/>
      <c r="B15" s="158"/>
      <c r="C15" s="166"/>
      <c r="D15" s="168"/>
      <c r="E15" s="170"/>
      <c r="F15" s="172"/>
      <c r="G15" s="174"/>
      <c r="H15" s="176"/>
      <c r="I15" s="162"/>
      <c r="J15" s="10"/>
      <c r="K15" s="10"/>
    </row>
    <row r="16" spans="1:11" ht="12.75" customHeight="1">
      <c r="A16" s="156"/>
      <c r="B16" s="158"/>
      <c r="C16" s="166"/>
      <c r="D16" s="168"/>
      <c r="E16" s="170"/>
      <c r="F16" s="172"/>
      <c r="G16" s="174"/>
      <c r="H16" s="176"/>
      <c r="I16" s="162"/>
      <c r="J16" s="10"/>
      <c r="K16" s="10"/>
    </row>
    <row r="17" spans="1:11" ht="12.75" customHeight="1">
      <c r="A17" s="156"/>
      <c r="B17" s="158"/>
      <c r="C17" s="166"/>
      <c r="D17" s="168"/>
      <c r="E17" s="170"/>
      <c r="F17" s="172"/>
      <c r="G17" s="174"/>
      <c r="H17" s="176"/>
      <c r="I17" s="162"/>
      <c r="J17" s="10"/>
      <c r="K17" s="10"/>
    </row>
    <row r="18" spans="1:11" ht="12.75" customHeight="1">
      <c r="A18" s="156"/>
      <c r="B18" s="158"/>
      <c r="C18" s="166"/>
      <c r="D18" s="168"/>
      <c r="E18" s="170"/>
      <c r="F18" s="172"/>
      <c r="G18" s="174"/>
      <c r="H18" s="176"/>
      <c r="I18" s="162"/>
      <c r="J18" s="10"/>
      <c r="K18" s="10"/>
    </row>
    <row r="19" spans="1:11" ht="22.5">
      <c r="A19" s="13" t="s">
        <v>347</v>
      </c>
      <c r="B19" s="22" t="s">
        <v>348</v>
      </c>
      <c r="C19" s="14"/>
      <c r="D19" s="14"/>
      <c r="E19" s="14"/>
      <c r="F19" s="14" t="s">
        <v>458</v>
      </c>
      <c r="G19" s="14" t="s">
        <v>61</v>
      </c>
      <c r="H19" s="14" t="s">
        <v>76</v>
      </c>
      <c r="I19" s="22" t="s">
        <v>151</v>
      </c>
      <c r="J19" s="16"/>
      <c r="K19" s="2"/>
    </row>
    <row r="20" spans="1:11" ht="12.75" customHeight="1">
      <c r="A20" s="18"/>
      <c r="B20" s="19"/>
      <c r="C20" s="5"/>
      <c r="D20" s="5"/>
      <c r="E20" s="5"/>
      <c r="F20" s="5"/>
      <c r="G20" s="5"/>
      <c r="H20" s="5"/>
      <c r="I20" s="5"/>
      <c r="J20" s="2"/>
      <c r="K20" s="2"/>
    </row>
  </sheetData>
  <sheetProtection/>
  <mergeCells count="16">
    <mergeCell ref="A2:I2"/>
    <mergeCell ref="A3:I3"/>
    <mergeCell ref="A4:I4"/>
    <mergeCell ref="A7:C7"/>
    <mergeCell ref="A9:A18"/>
    <mergeCell ref="B9:B18"/>
    <mergeCell ref="C9:H10"/>
    <mergeCell ref="I9:I18"/>
    <mergeCell ref="C11:E12"/>
    <mergeCell ref="F11:H12"/>
    <mergeCell ref="C13:C18"/>
    <mergeCell ref="D13:D18"/>
    <mergeCell ref="E13:E18"/>
    <mergeCell ref="F13:F18"/>
    <mergeCell ref="G13:G18"/>
    <mergeCell ref="H13:H18"/>
  </mergeCells>
  <printOptions/>
  <pageMargins left="0.7" right="0.7" top="0.75" bottom="0.75" header="0.3" footer="0.3"/>
  <pageSetup blackAndWhite="1"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Короткова</dc:creator>
  <cp:keywords/>
  <dc:description/>
  <cp:lastModifiedBy>Игорь Парамонов</cp:lastModifiedBy>
  <cp:lastPrinted>2022-04-28T07:55:18Z</cp:lastPrinted>
  <dcterms:created xsi:type="dcterms:W3CDTF">2022-04-28T06:10:17Z</dcterms:created>
  <dcterms:modified xsi:type="dcterms:W3CDTF">2022-05-20T07:28:50Z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Вариант (новый от 27.04.2021 16_57_45)(20).xlsx</vt:lpwstr>
  </property>
  <property fmtid="{D5CDD505-2E9C-101B-9397-08002B2CF9AE}" pid="4" name="Версия клиента">
    <vt:lpwstr>21.2.24.4072 (.NET 4.7.2)</vt:lpwstr>
  </property>
  <property fmtid="{D5CDD505-2E9C-101B-9397-08002B2CF9AE}" pid="5" name="Версия базы">
    <vt:lpwstr>21.2.2622.61697336</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kin2022</vt:lpwstr>
  </property>
  <property fmtid="{D5CDD505-2E9C-101B-9397-08002B2CF9AE}" pid="9" name="Пользователь">
    <vt:lpwstr>короткова</vt:lpwstr>
  </property>
  <property fmtid="{D5CDD505-2E9C-101B-9397-08002B2CF9AE}" pid="10" name="Шаблон">
    <vt:lpwstr>sqr_rro_34n.xlt</vt:lpwstr>
  </property>
  <property fmtid="{D5CDD505-2E9C-101B-9397-08002B2CF9AE}" pid="11" name="Локальная база">
    <vt:lpwstr>используется</vt:lpwstr>
  </property>
</Properties>
</file>